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"/>
    </mc:Choice>
  </mc:AlternateContent>
  <xr:revisionPtr revIDLastSave="0" documentId="13_ncr:1_{7F7F08BF-42AA-4846-90CB-8C7DC30029AF}" xr6:coauthVersionLast="47" xr6:coauthVersionMax="47" xr10:uidLastSave="{00000000-0000-0000-0000-000000000000}"/>
  <bookViews>
    <workbookView xWindow="22932" yWindow="-3324" windowWidth="30936" windowHeight="16776" activeTab="11" xr2:uid="{BBC38422-8489-2C4A-8D9C-43FFBF72CAE2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definedNames>
    <definedName name="_xlnm.Print_Area" localSheetId="3">April!$A$1:$S$82</definedName>
    <definedName name="_xlnm.Print_Area" localSheetId="7">August!$A$1:$S$82</definedName>
    <definedName name="_xlnm.Print_Area" localSheetId="11">Dezember!$A$1:$S$82</definedName>
    <definedName name="_xlnm.Print_Area" localSheetId="1">Februar!$A$1:$S$83</definedName>
    <definedName name="_xlnm.Print_Area" localSheetId="0">Januar!$A$1:$S$85</definedName>
    <definedName name="_xlnm.Print_Area" localSheetId="6">Juli!$A$1:$S$82</definedName>
    <definedName name="_xlnm.Print_Area" localSheetId="5">Juni!$A$1:$S$82</definedName>
    <definedName name="_xlnm.Print_Area" localSheetId="4">Mai!$A$1:$S$82</definedName>
    <definedName name="_xlnm.Print_Area" localSheetId="2">März!$A$1:$S$83</definedName>
    <definedName name="_xlnm.Print_Area" localSheetId="10">November!$A$1:$S$82</definedName>
    <definedName name="_xlnm.Print_Area" localSheetId="9">Oktober!$A$1:$S$82</definedName>
    <definedName name="_xlnm.Print_Area" localSheetId="8">September!$A$1:$S$82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5" l="1"/>
  <c r="D79" i="5"/>
  <c r="D77" i="5"/>
  <c r="D75" i="5"/>
  <c r="D73" i="5"/>
  <c r="D71" i="5"/>
  <c r="D65" i="5"/>
  <c r="D63" i="5"/>
  <c r="D61" i="5"/>
  <c r="D59" i="5"/>
  <c r="D57" i="5"/>
  <c r="D55" i="5"/>
  <c r="D49" i="5"/>
  <c r="D47" i="5"/>
  <c r="D45" i="5"/>
  <c r="D43" i="5"/>
  <c r="D41" i="5"/>
  <c r="D39" i="5"/>
  <c r="D33" i="5"/>
  <c r="D31" i="5"/>
  <c r="D29" i="5"/>
  <c r="D27" i="5"/>
  <c r="D25" i="5"/>
  <c r="D23" i="5"/>
  <c r="D17" i="5"/>
  <c r="D15" i="5"/>
  <c r="D13" i="5"/>
  <c r="D11" i="5"/>
  <c r="D9" i="5"/>
  <c r="D7" i="5"/>
  <c r="D81" i="4"/>
  <c r="D79" i="4"/>
  <c r="D77" i="4"/>
  <c r="D75" i="4"/>
  <c r="D73" i="4"/>
  <c r="D71" i="4"/>
  <c r="D65" i="4"/>
  <c r="D63" i="4"/>
  <c r="D61" i="4"/>
  <c r="D59" i="4"/>
  <c r="D57" i="4"/>
  <c r="D55" i="4"/>
  <c r="D49" i="4"/>
  <c r="D47" i="4"/>
  <c r="D45" i="4"/>
  <c r="D43" i="4"/>
  <c r="D41" i="4"/>
  <c r="D39" i="4"/>
  <c r="D33" i="4"/>
  <c r="D31" i="4"/>
  <c r="D29" i="4"/>
  <c r="D27" i="4"/>
  <c r="D25" i="4"/>
  <c r="D23" i="4"/>
  <c r="D17" i="4"/>
  <c r="D15" i="4"/>
  <c r="D13" i="4"/>
  <c r="D11" i="4"/>
  <c r="D9" i="4"/>
  <c r="D7" i="4"/>
  <c r="D81" i="3"/>
  <c r="D79" i="3"/>
  <c r="D77" i="3"/>
  <c r="D75" i="3"/>
  <c r="D73" i="3"/>
  <c r="D71" i="3"/>
  <c r="D65" i="3"/>
  <c r="D63" i="3"/>
  <c r="D61" i="3"/>
  <c r="D59" i="3"/>
  <c r="D57" i="3"/>
  <c r="D55" i="3"/>
  <c r="D49" i="3"/>
  <c r="D47" i="3"/>
  <c r="D45" i="3"/>
  <c r="D43" i="3"/>
  <c r="D41" i="3"/>
  <c r="D39" i="3"/>
  <c r="D33" i="3"/>
  <c r="D31" i="3"/>
  <c r="D29" i="3"/>
  <c r="D27" i="3"/>
  <c r="D25" i="3"/>
  <c r="D23" i="3"/>
  <c r="D17" i="3"/>
  <c r="D15" i="3"/>
  <c r="D13" i="3"/>
  <c r="D11" i="3"/>
  <c r="D9" i="3"/>
  <c r="D7" i="3"/>
  <c r="D81" i="2"/>
  <c r="D79" i="2"/>
  <c r="D77" i="2"/>
  <c r="D75" i="2"/>
  <c r="D73" i="2"/>
  <c r="D71" i="2"/>
  <c r="D65" i="2"/>
  <c r="D63" i="2"/>
  <c r="D61" i="2"/>
  <c r="D59" i="2"/>
  <c r="D57" i="2"/>
  <c r="D55" i="2"/>
  <c r="D49" i="2"/>
  <c r="D47" i="2"/>
  <c r="D45" i="2"/>
  <c r="D43" i="2"/>
  <c r="D41" i="2"/>
  <c r="D39" i="2"/>
  <c r="D33" i="2"/>
  <c r="D31" i="2"/>
  <c r="D29" i="2"/>
  <c r="D27" i="2"/>
  <c r="D25" i="2"/>
  <c r="D23" i="2"/>
  <c r="D17" i="2"/>
  <c r="D15" i="2"/>
  <c r="D13" i="2"/>
  <c r="D11" i="2"/>
  <c r="D9" i="2"/>
  <c r="D7" i="2"/>
  <c r="D81" i="1"/>
  <c r="D79" i="1"/>
  <c r="D77" i="1"/>
  <c r="D75" i="1"/>
  <c r="D73" i="1"/>
  <c r="D71" i="1"/>
  <c r="D65" i="1"/>
  <c r="D63" i="1"/>
  <c r="D61" i="1"/>
  <c r="D59" i="1"/>
  <c r="D57" i="1"/>
  <c r="D55" i="1"/>
  <c r="D49" i="1"/>
  <c r="D47" i="1"/>
  <c r="D45" i="1"/>
  <c r="D43" i="1"/>
  <c r="D41" i="1"/>
  <c r="D39" i="1"/>
  <c r="D33" i="1"/>
  <c r="D31" i="1"/>
  <c r="D29" i="1"/>
  <c r="D27" i="1"/>
  <c r="D25" i="1"/>
  <c r="D23" i="1"/>
  <c r="E69" i="2"/>
  <c r="I68" i="12"/>
  <c r="G68" i="12"/>
  <c r="E68" i="12"/>
  <c r="Q52" i="12"/>
  <c r="O52" i="12"/>
  <c r="O53" i="12" s="1"/>
  <c r="M52" i="12"/>
  <c r="M53" i="12" s="1"/>
  <c r="K52" i="12"/>
  <c r="K53" i="12" s="1"/>
  <c r="I52" i="12"/>
  <c r="I53" i="12" s="1"/>
  <c r="G52" i="12"/>
  <c r="E52" i="12"/>
  <c r="Q36" i="12"/>
  <c r="O36" i="12"/>
  <c r="O37" i="12" s="1"/>
  <c r="M36" i="12"/>
  <c r="M37" i="12" s="1"/>
  <c r="K36" i="12"/>
  <c r="K37" i="12" s="1"/>
  <c r="I36" i="12"/>
  <c r="G36" i="12"/>
  <c r="G37" i="12" s="1"/>
  <c r="E36" i="12"/>
  <c r="Q20" i="12"/>
  <c r="O20" i="12"/>
  <c r="M20" i="12"/>
  <c r="M21" i="12" s="1"/>
  <c r="K20" i="12"/>
  <c r="I20" i="12"/>
  <c r="G20" i="12"/>
  <c r="G21" i="12" s="1"/>
  <c r="E20" i="12"/>
  <c r="E21" i="12" s="1"/>
  <c r="G4" i="12"/>
  <c r="I4" i="12"/>
  <c r="K4" i="12"/>
  <c r="K5" i="12" s="1"/>
  <c r="M4" i="12"/>
  <c r="M5" i="12" s="1"/>
  <c r="O4" i="12"/>
  <c r="O5" i="12" s="1"/>
  <c r="Q4" i="12"/>
  <c r="E4" i="12"/>
  <c r="G69" i="12"/>
  <c r="I69" i="12"/>
  <c r="E69" i="12"/>
  <c r="G53" i="12"/>
  <c r="Q53" i="12"/>
  <c r="E53" i="12"/>
  <c r="Q37" i="12"/>
  <c r="I37" i="12"/>
  <c r="E37" i="12"/>
  <c r="O21" i="12"/>
  <c r="K21" i="12"/>
  <c r="Q21" i="12"/>
  <c r="I21" i="12"/>
  <c r="G5" i="12"/>
  <c r="Q5" i="12"/>
  <c r="I5" i="12"/>
  <c r="E5" i="12"/>
  <c r="G68" i="11"/>
  <c r="E68" i="11"/>
  <c r="Q52" i="11"/>
  <c r="O52" i="11"/>
  <c r="M52" i="11"/>
  <c r="K52" i="11"/>
  <c r="I52" i="11"/>
  <c r="G52" i="11"/>
  <c r="G53" i="11" s="1"/>
  <c r="E52" i="11"/>
  <c r="E53" i="11" s="1"/>
  <c r="Q36" i="11"/>
  <c r="O36" i="11"/>
  <c r="M36" i="11"/>
  <c r="K36" i="11"/>
  <c r="K37" i="11" s="1"/>
  <c r="I36" i="11"/>
  <c r="G36" i="11"/>
  <c r="E36" i="11"/>
  <c r="E37" i="11" s="1"/>
  <c r="Q20" i="11"/>
  <c r="O20" i="11"/>
  <c r="O21" i="11" s="1"/>
  <c r="M20" i="11"/>
  <c r="M21" i="11" s="1"/>
  <c r="K20" i="11"/>
  <c r="K21" i="11" s="1"/>
  <c r="I20" i="11"/>
  <c r="I21" i="11" s="1"/>
  <c r="G20" i="11"/>
  <c r="E20" i="11"/>
  <c r="G4" i="11"/>
  <c r="G5" i="11" s="1"/>
  <c r="I4" i="11"/>
  <c r="I5" i="11" s="1"/>
  <c r="K4" i="11"/>
  <c r="M4" i="11"/>
  <c r="M5" i="11" s="1"/>
  <c r="O4" i="11"/>
  <c r="Q4" i="11"/>
  <c r="E4" i="11"/>
  <c r="G69" i="11"/>
  <c r="E69" i="11"/>
  <c r="O53" i="11"/>
  <c r="K53" i="11"/>
  <c r="Q53" i="11"/>
  <c r="M53" i="11"/>
  <c r="I53" i="11"/>
  <c r="O37" i="11"/>
  <c r="G37" i="11"/>
  <c r="Q37" i="11"/>
  <c r="M37" i="11"/>
  <c r="I37" i="11"/>
  <c r="G21" i="11"/>
  <c r="Q21" i="11"/>
  <c r="E21" i="11"/>
  <c r="O5" i="11"/>
  <c r="K5" i="11"/>
  <c r="Q5" i="11"/>
  <c r="E5" i="11"/>
  <c r="I68" i="10"/>
  <c r="G68" i="10"/>
  <c r="E68" i="10"/>
  <c r="Q52" i="10"/>
  <c r="Q53" i="10" s="1"/>
  <c r="O52" i="10"/>
  <c r="M52" i="10"/>
  <c r="M53" i="10" s="1"/>
  <c r="K52" i="10"/>
  <c r="K53" i="10" s="1"/>
  <c r="I52" i="10"/>
  <c r="I53" i="10" s="1"/>
  <c r="G52" i="10"/>
  <c r="E52" i="10"/>
  <c r="Q36" i="10"/>
  <c r="O36" i="10"/>
  <c r="O37" i="10" s="1"/>
  <c r="M36" i="10"/>
  <c r="M37" i="10" s="1"/>
  <c r="K36" i="10"/>
  <c r="K37" i="10" s="1"/>
  <c r="I36" i="10"/>
  <c r="I37" i="10" s="1"/>
  <c r="G36" i="10"/>
  <c r="G37" i="10" s="1"/>
  <c r="E36" i="10"/>
  <c r="Q20" i="10"/>
  <c r="O20" i="10"/>
  <c r="M20" i="10"/>
  <c r="M21" i="10" s="1"/>
  <c r="K20" i="10"/>
  <c r="I20" i="10"/>
  <c r="I21" i="10" s="1"/>
  <c r="G20" i="10"/>
  <c r="G21" i="10" s="1"/>
  <c r="E20" i="10"/>
  <c r="E21" i="10" s="1"/>
  <c r="G4" i="10"/>
  <c r="I4" i="10"/>
  <c r="K4" i="10"/>
  <c r="K5" i="10" s="1"/>
  <c r="M4" i="10"/>
  <c r="O4" i="10"/>
  <c r="Q4" i="10"/>
  <c r="E4" i="10"/>
  <c r="E5" i="10" s="1"/>
  <c r="G69" i="10"/>
  <c r="I69" i="10"/>
  <c r="E69" i="10"/>
  <c r="O53" i="10"/>
  <c r="G53" i="10"/>
  <c r="E53" i="10"/>
  <c r="Q37" i="10"/>
  <c r="E37" i="10"/>
  <c r="O21" i="10"/>
  <c r="K21" i="10"/>
  <c r="Q21" i="10"/>
  <c r="O5" i="10"/>
  <c r="G5" i="10"/>
  <c r="Q5" i="10"/>
  <c r="M5" i="10"/>
  <c r="I5" i="10"/>
  <c r="G68" i="9"/>
  <c r="E68" i="9"/>
  <c r="Q52" i="9"/>
  <c r="Q53" i="9" s="1"/>
  <c r="O52" i="9"/>
  <c r="O53" i="9" s="1"/>
  <c r="M52" i="9"/>
  <c r="M53" i="9" s="1"/>
  <c r="K52" i="9"/>
  <c r="K53" i="9" s="1"/>
  <c r="I52" i="9"/>
  <c r="G52" i="9"/>
  <c r="E52" i="9"/>
  <c r="Q36" i="9"/>
  <c r="Q37" i="9" s="1"/>
  <c r="O36" i="9"/>
  <c r="M36" i="9"/>
  <c r="M37" i="9" s="1"/>
  <c r="K36" i="9"/>
  <c r="K37" i="9" s="1"/>
  <c r="I36" i="9"/>
  <c r="I37" i="9" s="1"/>
  <c r="G36" i="9"/>
  <c r="G37" i="9" s="1"/>
  <c r="E36" i="9"/>
  <c r="Q20" i="9"/>
  <c r="O20" i="9"/>
  <c r="M20" i="9"/>
  <c r="M21" i="9" s="1"/>
  <c r="K20" i="9"/>
  <c r="K21" i="9" s="1"/>
  <c r="I20" i="9"/>
  <c r="G20" i="9"/>
  <c r="G21" i="9" s="1"/>
  <c r="E20" i="9"/>
  <c r="E21" i="9" s="1"/>
  <c r="G4" i="9"/>
  <c r="I4" i="9"/>
  <c r="K4" i="9"/>
  <c r="K5" i="9" s="1"/>
  <c r="M4" i="9"/>
  <c r="M5" i="9" s="1"/>
  <c r="O4" i="9"/>
  <c r="O5" i="9" s="1"/>
  <c r="Q4" i="9"/>
  <c r="E4" i="9"/>
  <c r="E5" i="9" s="1"/>
  <c r="G69" i="9"/>
  <c r="E69" i="9"/>
  <c r="G53" i="9"/>
  <c r="I53" i="9"/>
  <c r="E53" i="9"/>
  <c r="O37" i="9"/>
  <c r="E37" i="9"/>
  <c r="O21" i="9"/>
  <c r="Q21" i="9"/>
  <c r="I21" i="9"/>
  <c r="G5" i="9"/>
  <c r="Q5" i="9"/>
  <c r="I5" i="9"/>
  <c r="I68" i="8"/>
  <c r="I69" i="8" s="1"/>
  <c r="G68" i="8"/>
  <c r="G69" i="8" s="1"/>
  <c r="E68" i="8"/>
  <c r="E69" i="8" s="1"/>
  <c r="Q52" i="8"/>
  <c r="O52" i="8"/>
  <c r="M52" i="8"/>
  <c r="M53" i="8" s="1"/>
  <c r="K52" i="8"/>
  <c r="K53" i="8" s="1"/>
  <c r="I52" i="8"/>
  <c r="G52" i="8"/>
  <c r="G53" i="8" s="1"/>
  <c r="E52" i="8"/>
  <c r="E53" i="8" s="1"/>
  <c r="Q36" i="8"/>
  <c r="O36" i="8"/>
  <c r="M36" i="8"/>
  <c r="M37" i="8" s="1"/>
  <c r="K36" i="8"/>
  <c r="K37" i="8" s="1"/>
  <c r="I36" i="8"/>
  <c r="G36" i="8"/>
  <c r="E36" i="8"/>
  <c r="E37" i="8" s="1"/>
  <c r="Q20" i="8"/>
  <c r="Q21" i="8" s="1"/>
  <c r="O20" i="8"/>
  <c r="M20" i="8"/>
  <c r="K20" i="8"/>
  <c r="K21" i="8" s="1"/>
  <c r="I20" i="8"/>
  <c r="I21" i="8" s="1"/>
  <c r="G20" i="8"/>
  <c r="G21" i="8" s="1"/>
  <c r="E20" i="8"/>
  <c r="G4" i="8"/>
  <c r="G5" i="8" s="1"/>
  <c r="I4" i="8"/>
  <c r="K4" i="8"/>
  <c r="K5" i="8" s="1"/>
  <c r="M4" i="8"/>
  <c r="O4" i="8"/>
  <c r="Q4" i="8"/>
  <c r="Q5" i="8" s="1"/>
  <c r="E21" i="8"/>
  <c r="G68" i="6"/>
  <c r="E68" i="6"/>
  <c r="E69" i="6" s="1"/>
  <c r="Q52" i="6"/>
  <c r="O52" i="6"/>
  <c r="M52" i="6"/>
  <c r="K52" i="6"/>
  <c r="K53" i="6" s="1"/>
  <c r="I52" i="6"/>
  <c r="G52" i="6"/>
  <c r="E52" i="6"/>
  <c r="E53" i="6" s="1"/>
  <c r="Q36" i="6"/>
  <c r="Q37" i="6" s="1"/>
  <c r="O36" i="6"/>
  <c r="M36" i="6"/>
  <c r="M37" i="6" s="1"/>
  <c r="K36" i="6"/>
  <c r="K37" i="6" s="1"/>
  <c r="I36" i="6"/>
  <c r="I37" i="6" s="1"/>
  <c r="G36" i="6"/>
  <c r="E36" i="6"/>
  <c r="Q20" i="6"/>
  <c r="O20" i="6"/>
  <c r="O21" i="6" s="1"/>
  <c r="M20" i="6"/>
  <c r="M21" i="6" s="1"/>
  <c r="K20" i="6"/>
  <c r="K21" i="6" s="1"/>
  <c r="I20" i="6"/>
  <c r="I21" i="6" s="1"/>
  <c r="G20" i="6"/>
  <c r="G21" i="6" s="1"/>
  <c r="E20" i="6"/>
  <c r="E21" i="6" s="1"/>
  <c r="G4" i="6"/>
  <c r="I4" i="6"/>
  <c r="K4" i="6"/>
  <c r="K5" i="6" s="1"/>
  <c r="M4" i="6"/>
  <c r="M5" i="6" s="1"/>
  <c r="O4" i="6"/>
  <c r="Q4" i="6"/>
  <c r="E4" i="6"/>
  <c r="E5" i="6" s="1"/>
  <c r="E4" i="8"/>
  <c r="O53" i="8"/>
  <c r="Q53" i="8"/>
  <c r="I53" i="8"/>
  <c r="O37" i="8"/>
  <c r="G37" i="8"/>
  <c r="Q37" i="8"/>
  <c r="I37" i="8"/>
  <c r="O21" i="8"/>
  <c r="M21" i="8"/>
  <c r="O5" i="8"/>
  <c r="M5" i="8"/>
  <c r="I5" i="8"/>
  <c r="E5" i="8"/>
  <c r="I68" i="7"/>
  <c r="I69" i="7" s="1"/>
  <c r="G68" i="7"/>
  <c r="E68" i="7"/>
  <c r="E69" i="7" s="1"/>
  <c r="Q52" i="7"/>
  <c r="O52" i="7"/>
  <c r="M52" i="7"/>
  <c r="K52" i="7"/>
  <c r="I52" i="7"/>
  <c r="G52" i="7"/>
  <c r="G53" i="7" s="1"/>
  <c r="E52" i="7"/>
  <c r="E53" i="7" s="1"/>
  <c r="Q36" i="7"/>
  <c r="O36" i="7"/>
  <c r="M36" i="7"/>
  <c r="K36" i="7"/>
  <c r="K37" i="7" s="1"/>
  <c r="I36" i="7"/>
  <c r="G36" i="7"/>
  <c r="E36" i="7"/>
  <c r="E37" i="7" s="1"/>
  <c r="Q20" i="7"/>
  <c r="O20" i="7"/>
  <c r="O21" i="7" s="1"/>
  <c r="M20" i="7"/>
  <c r="M21" i="7" s="1"/>
  <c r="K20" i="7"/>
  <c r="K21" i="7" s="1"/>
  <c r="I20" i="7"/>
  <c r="G20" i="7"/>
  <c r="E20" i="7"/>
  <c r="G4" i="7"/>
  <c r="G5" i="7" s="1"/>
  <c r="I4" i="7"/>
  <c r="K4" i="7"/>
  <c r="K5" i="7" s="1"/>
  <c r="M4" i="7"/>
  <c r="M5" i="7" s="1"/>
  <c r="O4" i="7"/>
  <c r="Q4" i="7"/>
  <c r="E4" i="7"/>
  <c r="G69" i="7"/>
  <c r="O53" i="7"/>
  <c r="K53" i="7"/>
  <c r="Q53" i="7"/>
  <c r="M53" i="7"/>
  <c r="I53" i="7"/>
  <c r="O37" i="7"/>
  <c r="G37" i="7"/>
  <c r="Q37" i="7"/>
  <c r="M37" i="7"/>
  <c r="I37" i="7"/>
  <c r="G21" i="7"/>
  <c r="Q21" i="7"/>
  <c r="I21" i="7"/>
  <c r="E21" i="7"/>
  <c r="O5" i="7"/>
  <c r="Q5" i="7"/>
  <c r="I5" i="7"/>
  <c r="E5" i="7"/>
  <c r="G69" i="6"/>
  <c r="O53" i="6"/>
  <c r="M53" i="6"/>
  <c r="G53" i="6"/>
  <c r="Q53" i="6"/>
  <c r="I53" i="6"/>
  <c r="O37" i="6"/>
  <c r="G37" i="6"/>
  <c r="E37" i="6"/>
  <c r="Q21" i="6"/>
  <c r="Q5" i="6"/>
  <c r="O5" i="6"/>
  <c r="I5" i="6"/>
  <c r="G5" i="6"/>
  <c r="G68" i="5"/>
  <c r="G69" i="5" s="1"/>
  <c r="I68" i="5"/>
  <c r="E68" i="5"/>
  <c r="G52" i="5"/>
  <c r="I52" i="5"/>
  <c r="K52" i="5"/>
  <c r="K53" i="5" s="1"/>
  <c r="M52" i="5"/>
  <c r="M53" i="5" s="1"/>
  <c r="O52" i="5"/>
  <c r="Q52" i="5"/>
  <c r="E52" i="5"/>
  <c r="G36" i="5"/>
  <c r="I36" i="5"/>
  <c r="K36" i="5"/>
  <c r="K37" i="5" s="1"/>
  <c r="M36" i="5"/>
  <c r="M37" i="5" s="1"/>
  <c r="O36" i="5"/>
  <c r="Q36" i="5"/>
  <c r="Q37" i="5" s="1"/>
  <c r="E36" i="5"/>
  <c r="G20" i="5"/>
  <c r="I20" i="5"/>
  <c r="K20" i="5"/>
  <c r="M20" i="5"/>
  <c r="M21" i="5" s="1"/>
  <c r="O20" i="5"/>
  <c r="O21" i="5" s="1"/>
  <c r="Q20" i="5"/>
  <c r="E20" i="5"/>
  <c r="E21" i="5" s="1"/>
  <c r="G4" i="5"/>
  <c r="G5" i="5" s="1"/>
  <c r="I4" i="5"/>
  <c r="K4" i="5"/>
  <c r="K5" i="5" s="1"/>
  <c r="M4" i="5"/>
  <c r="O4" i="5"/>
  <c r="Q4" i="5"/>
  <c r="Q5" i="5" s="1"/>
  <c r="E4" i="5"/>
  <c r="I69" i="5"/>
  <c r="E69" i="5"/>
  <c r="O53" i="5"/>
  <c r="G53" i="5"/>
  <c r="Q53" i="5"/>
  <c r="I53" i="5"/>
  <c r="E53" i="5"/>
  <c r="O37" i="5"/>
  <c r="G37" i="5"/>
  <c r="I37" i="5"/>
  <c r="E37" i="5"/>
  <c r="K21" i="5"/>
  <c r="G21" i="5"/>
  <c r="Q21" i="5"/>
  <c r="I21" i="5"/>
  <c r="O5" i="5"/>
  <c r="M5" i="5"/>
  <c r="I5" i="5"/>
  <c r="E5" i="5"/>
  <c r="G68" i="4"/>
  <c r="G69" i="4" s="1"/>
  <c r="E68" i="4"/>
  <c r="G52" i="4"/>
  <c r="I52" i="4"/>
  <c r="K52" i="4"/>
  <c r="K53" i="4" s="1"/>
  <c r="M52" i="4"/>
  <c r="M53" i="4" s="1"/>
  <c r="O52" i="4"/>
  <c r="Q52" i="4"/>
  <c r="E52" i="4"/>
  <c r="E53" i="4" s="1"/>
  <c r="G36" i="4"/>
  <c r="I36" i="4"/>
  <c r="K36" i="4"/>
  <c r="M36" i="4"/>
  <c r="M37" i="4" s="1"/>
  <c r="O36" i="4"/>
  <c r="O37" i="4" s="1"/>
  <c r="Q36" i="4"/>
  <c r="E36" i="4"/>
  <c r="G20" i="4"/>
  <c r="G21" i="4" s="1"/>
  <c r="I20" i="4"/>
  <c r="I21" i="4" s="1"/>
  <c r="K20" i="4"/>
  <c r="M20" i="4"/>
  <c r="M21" i="4" s="1"/>
  <c r="O20" i="4"/>
  <c r="O21" i="4" s="1"/>
  <c r="Q20" i="4"/>
  <c r="E20" i="4"/>
  <c r="E21" i="4" s="1"/>
  <c r="G4" i="4"/>
  <c r="G5" i="4" s="1"/>
  <c r="I4" i="4"/>
  <c r="I5" i="4" s="1"/>
  <c r="K4" i="4"/>
  <c r="K5" i="4" s="1"/>
  <c r="M4" i="4"/>
  <c r="O4" i="4"/>
  <c r="Q4" i="4"/>
  <c r="Q5" i="4" s="1"/>
  <c r="E4" i="4"/>
  <c r="E69" i="4"/>
  <c r="O53" i="4"/>
  <c r="G53" i="4"/>
  <c r="Q53" i="4"/>
  <c r="I53" i="4"/>
  <c r="K37" i="4"/>
  <c r="G37" i="4"/>
  <c r="Q37" i="4"/>
  <c r="I37" i="4"/>
  <c r="E37" i="4"/>
  <c r="K21" i="4"/>
  <c r="Q21" i="4"/>
  <c r="O5" i="4"/>
  <c r="M5" i="4"/>
  <c r="E5" i="4"/>
  <c r="G68" i="3"/>
  <c r="I68" i="3"/>
  <c r="E68" i="3"/>
  <c r="G52" i="3"/>
  <c r="G53" i="3" s="1"/>
  <c r="I52" i="3"/>
  <c r="K52" i="3"/>
  <c r="K53" i="3" s="1"/>
  <c r="M52" i="3"/>
  <c r="M53" i="3" s="1"/>
  <c r="O52" i="3"/>
  <c r="O53" i="3" s="1"/>
  <c r="Q52" i="3"/>
  <c r="E52" i="3"/>
  <c r="G36" i="3"/>
  <c r="I36" i="3"/>
  <c r="I37" i="3" s="1"/>
  <c r="K36" i="3"/>
  <c r="M36" i="3"/>
  <c r="M37" i="3" s="1"/>
  <c r="O36" i="3"/>
  <c r="Q36" i="3"/>
  <c r="Q37" i="3" s="1"/>
  <c r="E36" i="3"/>
  <c r="G20" i="3"/>
  <c r="I20" i="3"/>
  <c r="K20" i="3"/>
  <c r="K21" i="3" s="1"/>
  <c r="M20" i="3"/>
  <c r="M21" i="3" s="1"/>
  <c r="O20" i="3"/>
  <c r="O21" i="3" s="1"/>
  <c r="Q20" i="3"/>
  <c r="E20" i="3"/>
  <c r="G4" i="3"/>
  <c r="I4" i="3"/>
  <c r="K4" i="3"/>
  <c r="M4" i="3"/>
  <c r="M5" i="3" s="1"/>
  <c r="O4" i="3"/>
  <c r="Q4" i="3"/>
  <c r="Q5" i="3" s="1"/>
  <c r="E4" i="3"/>
  <c r="E5" i="3" s="1"/>
  <c r="G52" i="2"/>
  <c r="I52" i="2"/>
  <c r="K52" i="2"/>
  <c r="M52" i="2"/>
  <c r="O52" i="2"/>
  <c r="Q52" i="2"/>
  <c r="Q53" i="2" s="1"/>
  <c r="E52" i="2"/>
  <c r="E53" i="2" s="1"/>
  <c r="G36" i="2"/>
  <c r="I36" i="2"/>
  <c r="K36" i="2"/>
  <c r="M36" i="2"/>
  <c r="M37" i="2" s="1"/>
  <c r="O36" i="2"/>
  <c r="Q36" i="2"/>
  <c r="E36" i="2"/>
  <c r="E37" i="2" s="1"/>
  <c r="G20" i="2"/>
  <c r="G21" i="2" s="1"/>
  <c r="I20" i="2"/>
  <c r="I21" i="2" s="1"/>
  <c r="K20" i="2"/>
  <c r="K21" i="2" s="1"/>
  <c r="M20" i="2"/>
  <c r="M21" i="2" s="1"/>
  <c r="O20" i="2"/>
  <c r="O21" i="2" s="1"/>
  <c r="Q20" i="2"/>
  <c r="E20" i="2"/>
  <c r="E21" i="2" s="1"/>
  <c r="G4" i="2"/>
  <c r="G5" i="2" s="1"/>
  <c r="I4" i="2"/>
  <c r="I5" i="2" s="1"/>
  <c r="K4" i="2"/>
  <c r="M4" i="2"/>
  <c r="M5" i="2" s="1"/>
  <c r="O4" i="2"/>
  <c r="Q4" i="2"/>
  <c r="Q5" i="2" s="1"/>
  <c r="E4" i="2"/>
  <c r="G69" i="3"/>
  <c r="I69" i="3"/>
  <c r="E69" i="3"/>
  <c r="Q53" i="3"/>
  <c r="I53" i="3"/>
  <c r="E53" i="3"/>
  <c r="O37" i="3"/>
  <c r="K37" i="3"/>
  <c r="G37" i="3"/>
  <c r="E37" i="3"/>
  <c r="G21" i="3"/>
  <c r="Q21" i="3"/>
  <c r="I21" i="3"/>
  <c r="E21" i="3"/>
  <c r="O5" i="3"/>
  <c r="K5" i="3"/>
  <c r="G5" i="3"/>
  <c r="I5" i="3"/>
  <c r="O53" i="2"/>
  <c r="K53" i="2"/>
  <c r="I53" i="2"/>
  <c r="G53" i="2"/>
  <c r="M53" i="2"/>
  <c r="O37" i="2"/>
  <c r="K37" i="2"/>
  <c r="G37" i="2"/>
  <c r="Q37" i="2"/>
  <c r="I37" i="2"/>
  <c r="Q21" i="2"/>
  <c r="O5" i="2"/>
  <c r="K5" i="2"/>
  <c r="E5" i="2"/>
  <c r="G68" i="1"/>
  <c r="I68" i="1"/>
  <c r="I69" i="1" s="1"/>
  <c r="E68" i="1"/>
  <c r="E69" i="1" s="1"/>
  <c r="G52" i="1"/>
  <c r="I52" i="1"/>
  <c r="I53" i="1" s="1"/>
  <c r="K52" i="1"/>
  <c r="K53" i="1" s="1"/>
  <c r="M52" i="1"/>
  <c r="M53" i="1" s="1"/>
  <c r="O52" i="1"/>
  <c r="Q52" i="1"/>
  <c r="E52" i="1"/>
  <c r="E53" i="1" s="1"/>
  <c r="G36" i="1"/>
  <c r="G37" i="1" s="1"/>
  <c r="I36" i="1"/>
  <c r="K36" i="1"/>
  <c r="K37" i="1" s="1"/>
  <c r="M36" i="1"/>
  <c r="M37" i="1" s="1"/>
  <c r="O36" i="1"/>
  <c r="O37" i="1" s="1"/>
  <c r="Q36" i="1"/>
  <c r="E36" i="1"/>
  <c r="G20" i="1"/>
  <c r="G21" i="1" s="1"/>
  <c r="I20" i="1"/>
  <c r="I21" i="1" s="1"/>
  <c r="K20" i="1"/>
  <c r="K21" i="1" s="1"/>
  <c r="M20" i="1"/>
  <c r="M21" i="1" s="1"/>
  <c r="O20" i="1"/>
  <c r="O21" i="1" s="1"/>
  <c r="Q20" i="1"/>
  <c r="Q21" i="1" s="1"/>
  <c r="E20" i="1"/>
  <c r="E21" i="1" s="1"/>
  <c r="G4" i="1"/>
  <c r="I4" i="1"/>
  <c r="K4" i="1"/>
  <c r="K5" i="1" s="1"/>
  <c r="M4" i="1"/>
  <c r="M5" i="1" s="1"/>
  <c r="O4" i="1"/>
  <c r="O5" i="1" s="1"/>
  <c r="Q4" i="1"/>
  <c r="Q5" i="1" s="1"/>
  <c r="E4" i="1"/>
  <c r="E5" i="1" s="1"/>
  <c r="G5" i="1"/>
  <c r="G69" i="1"/>
  <c r="Q53" i="1"/>
  <c r="O53" i="1"/>
  <c r="G53" i="1"/>
  <c r="Q37" i="1"/>
  <c r="I37" i="1"/>
  <c r="E37" i="1"/>
  <c r="I5" i="1"/>
  <c r="D17" i="1"/>
  <c r="D9" i="1"/>
  <c r="D11" i="1"/>
  <c r="D13" i="1"/>
  <c r="D15" i="1"/>
  <c r="D7" i="1"/>
</calcChain>
</file>

<file path=xl/sharedStrings.xml><?xml version="1.0" encoding="utf-8"?>
<sst xmlns="http://schemas.openxmlformats.org/spreadsheetml/2006/main" count="1345" uniqueCount="26">
  <si>
    <t>Name</t>
  </si>
  <si>
    <t>IN</t>
  </si>
  <si>
    <t>OUT</t>
  </si>
  <si>
    <t>APRIL</t>
  </si>
  <si>
    <t>AUGUST</t>
  </si>
  <si>
    <t>SEPTEMBER</t>
  </si>
  <si>
    <t>NOVEMBER</t>
  </si>
  <si>
    <t>insert date if leap year -&gt;</t>
  </si>
  <si>
    <t>JANUAR</t>
  </si>
  <si>
    <t>Mitarbeiter 1</t>
  </si>
  <si>
    <t>Mitarbeiter 2</t>
  </si>
  <si>
    <t>Mitarbeiter 3</t>
  </si>
  <si>
    <t>Mitarbeiter 4</t>
  </si>
  <si>
    <t>Mitarbeiter 5</t>
  </si>
  <si>
    <t>Mitarbeiter 6</t>
  </si>
  <si>
    <t>Vereinbarte
Stunden</t>
  </si>
  <si>
    <t>Geplante
Stunden</t>
  </si>
  <si>
    <t>AUS</t>
  </si>
  <si>
    <t>Notizen</t>
  </si>
  <si>
    <t>FEBRUAR</t>
  </si>
  <si>
    <t>MÄRZ</t>
  </si>
  <si>
    <t>MAI</t>
  </si>
  <si>
    <t>JUNI</t>
  </si>
  <si>
    <t>JULI</t>
  </si>
  <si>
    <t>OKTOBER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</si>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</sst>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6" formatCode="h:mm;@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84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84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4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5" borderId="9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64" fontId="2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2" fillId="3" borderId="8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left" vertical="center"/>
    </xf>
    <xf numFmtId="0" fontId="10" fillId="7" borderId="12" xfId="0" applyFont="1" applyFill="1" applyBorder="1" applyAlignment="1">
      <alignment horizontal="left" vertical="center"/>
    </xf>
    <xf numFmtId="0" fontId="10" fillId="7" borderId="13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 applyProtection="1">
      <alignment vertical="center"/>
      <protection locked="0"/>
    </xf>
    <xf numFmtId="0" fontId="10" fillId="8" borderId="6" xfId="0" applyFont="1" applyFill="1" applyBorder="1" applyAlignment="1" applyProtection="1">
      <alignment horizontal="center" vertical="center"/>
      <protection locked="0"/>
    </xf>
    <xf numFmtId="0" fontId="10" fillId="8" borderId="6" xfId="0" applyFont="1" applyFill="1" applyBorder="1" applyAlignment="1">
      <alignment horizontal="center" vertical="center"/>
    </xf>
    <xf numFmtId="166" fontId="10" fillId="8" borderId="1" xfId="0" applyNumberFormat="1" applyFont="1" applyFill="1" applyBorder="1" applyAlignment="1" applyProtection="1">
      <alignment horizontal="center" vertical="center"/>
      <protection locked="0"/>
    </xf>
    <xf numFmtId="166" fontId="10" fillId="9" borderId="5" xfId="0" applyNumberFormat="1" applyFont="1" applyFill="1" applyBorder="1" applyAlignment="1" applyProtection="1">
      <alignment horizontal="center" vertical="center"/>
      <protection locked="0"/>
    </xf>
    <xf numFmtId="0" fontId="10" fillId="8" borderId="10" xfId="0" applyFont="1" applyFill="1" applyBorder="1" applyAlignment="1" applyProtection="1">
      <alignment vertical="center"/>
      <protection locked="0"/>
    </xf>
    <xf numFmtId="0" fontId="10" fillId="8" borderId="0" xfId="0" applyFont="1" applyFill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center" vertical="center"/>
    </xf>
    <xf numFmtId="166" fontId="10" fillId="9" borderId="11" xfId="0" applyNumberFormat="1" applyFont="1" applyFill="1" applyBorder="1" applyAlignment="1" applyProtection="1">
      <alignment horizontal="center" vertical="center"/>
      <protection locked="0"/>
    </xf>
    <xf numFmtId="166" fontId="10" fillId="8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9" borderId="9" xfId="0" applyFont="1" applyFill="1" applyBorder="1" applyAlignment="1" applyProtection="1">
      <alignment horizontal="left" vertical="center"/>
      <protection locked="0"/>
    </xf>
    <xf numFmtId="0" fontId="10" fillId="9" borderId="12" xfId="0" applyFont="1" applyFill="1" applyBorder="1" applyAlignment="1" applyProtection="1">
      <alignment horizontal="left" vertical="center"/>
      <protection locked="0"/>
    </xf>
    <xf numFmtId="0" fontId="10" fillId="9" borderId="13" xfId="0" applyFont="1" applyFill="1" applyBorder="1" applyAlignment="1" applyProtection="1">
      <alignment horizontal="left" vertical="center"/>
      <protection locked="0"/>
    </xf>
    <xf numFmtId="0" fontId="10" fillId="9" borderId="8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</xf>
  </cellXfs>
  <cellStyles count="1">
    <cellStyle name="Standard" xfId="0" builtinId="0"/>
  </cellStyles>
  <dxfs count="101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D2F4-C9F2-0944-82BB-8F308903404C}">
  <sheetPr codeName="Tabelle1"/>
  <dimension ref="B2:R82"/>
  <sheetViews>
    <sheetView showGridLines="0" showRowColHeaders="0" zoomScale="82" zoomScaleNormal="82" workbookViewId="0">
      <selection activeCell="E7" sqref="E7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8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DATE($B$4,$E$3,E3)</f>
        <v>45658</v>
      </c>
      <c r="F4" s="35"/>
      <c r="G4" s="34">
        <f>DATE($B$4,$E$3,G3)</f>
        <v>45659</v>
      </c>
      <c r="H4" s="35"/>
      <c r="I4" s="34">
        <f>DATE($B$4,$E$3,I3)</f>
        <v>45660</v>
      </c>
      <c r="J4" s="35"/>
      <c r="K4" s="34">
        <f>DATE($B$4,$E$3,K3)</f>
        <v>45661</v>
      </c>
      <c r="L4" s="35"/>
      <c r="M4" s="34">
        <f>DATE($B$4,$E$3,M3)</f>
        <v>45662</v>
      </c>
      <c r="N4" s="35"/>
      <c r="O4" s="34">
        <f>DATE($B$4,$E$3,O3)</f>
        <v>45663</v>
      </c>
      <c r="P4" s="35"/>
      <c r="Q4" s="34">
        <f>DATE($B$4,$E$3,Q3)</f>
        <v>45664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Mittwoch</v>
      </c>
      <c r="F5" s="31"/>
      <c r="G5" s="30" t="str">
        <f t="shared" ref="G5" si="0">TEXT(G4,"TTTT")</f>
        <v>Donnerstag</v>
      </c>
      <c r="H5" s="31"/>
      <c r="I5" s="30" t="str">
        <f t="shared" ref="I5" si="1">TEXT(I4,"TTTT")</f>
        <v>Freitag</v>
      </c>
      <c r="J5" s="31"/>
      <c r="K5" s="30" t="str">
        <f t="shared" ref="K5" si="2">TEXT(K4,"TTTT")</f>
        <v>Samstag</v>
      </c>
      <c r="L5" s="31"/>
      <c r="M5" s="30" t="str">
        <f t="shared" ref="M5" si="3">TEXT(M4,"TTTT")</f>
        <v>Sonntag</v>
      </c>
      <c r="N5" s="31"/>
      <c r="O5" s="30" t="str">
        <f t="shared" ref="O5" si="4">TEXT(O4,"TTTT")</f>
        <v>Montag</v>
      </c>
      <c r="P5" s="31"/>
      <c r="Q5" s="30" t="str">
        <f t="shared" ref="Q5" si="5">TEXT(Q4,"TTTT")</f>
        <v>Dienstag</v>
      </c>
      <c r="R5" s="31"/>
    </row>
    <row r="6" spans="2:18" s="3" customFormat="1" ht="37.049999999999997" customHeight="1" x14ac:dyDescent="0.3">
      <c r="B6" s="9" t="s">
        <v>0</v>
      </c>
      <c r="C6" s="14" t="s">
        <v>15</v>
      </c>
      <c r="D6" s="14" t="s">
        <v>16</v>
      </c>
      <c r="E6" s="6" t="s">
        <v>1</v>
      </c>
      <c r="F6" s="6" t="s">
        <v>17</v>
      </c>
      <c r="G6" s="6" t="s">
        <v>1</v>
      </c>
      <c r="H6" s="6" t="s">
        <v>17</v>
      </c>
      <c r="I6" s="6" t="s">
        <v>1</v>
      </c>
      <c r="J6" s="6" t="s">
        <v>17</v>
      </c>
      <c r="K6" s="6" t="s">
        <v>1</v>
      </c>
      <c r="L6" s="6" t="s">
        <v>17</v>
      </c>
      <c r="M6" s="6" t="s">
        <v>1</v>
      </c>
      <c r="N6" s="6" t="s">
        <v>2</v>
      </c>
      <c r="O6" s="6" t="s">
        <v>1</v>
      </c>
      <c r="P6" s="6" t="s">
        <v>17</v>
      </c>
      <c r="Q6" s="6" t="s">
        <v>1</v>
      </c>
      <c r="R6" s="6" t="s">
        <v>17</v>
      </c>
    </row>
    <row r="7" spans="2:18" ht="37.049999999999997" customHeight="1" x14ac:dyDescent="0.3">
      <c r="B7" s="10" t="s">
        <v>9</v>
      </c>
      <c r="C7" s="12">
        <v>40</v>
      </c>
      <c r="D7" s="7">
        <f>SUM((F7-E7)*24,(H7-G7)*24,(J7-I7)*24,(L7-K7)*24,(N7-M7)*24,(P7-O7)*24,(R7-Q7)*24)</f>
        <v>38.75</v>
      </c>
      <c r="E7" s="39">
        <v>0.36458333333333331</v>
      </c>
      <c r="F7" s="39">
        <v>0.72916666666666663</v>
      </c>
      <c r="G7" s="39">
        <v>0.5</v>
      </c>
      <c r="H7" s="39">
        <v>0.70833333333333337</v>
      </c>
      <c r="I7" s="39">
        <v>0.33333333333333331</v>
      </c>
      <c r="J7" s="39">
        <v>0.70833333333333337</v>
      </c>
      <c r="K7" s="39">
        <v>0.375</v>
      </c>
      <c r="L7" s="39">
        <v>0.70833333333333337</v>
      </c>
      <c r="M7" s="39">
        <v>0.375</v>
      </c>
      <c r="N7" s="39">
        <v>0.70833333333333337</v>
      </c>
      <c r="O7" s="39"/>
      <c r="P7" s="39"/>
      <c r="Q7" s="39"/>
      <c r="R7" s="39"/>
    </row>
    <row r="8" spans="2:18" s="4" customFormat="1" ht="37.049999999999997" customHeight="1" x14ac:dyDescent="0.3">
      <c r="B8" s="20"/>
      <c r="C8" s="21"/>
      <c r="D8" s="21"/>
      <c r="E8" s="26" t="s">
        <v>18</v>
      </c>
      <c r="F8" s="27"/>
      <c r="G8" s="26"/>
      <c r="H8" s="27"/>
      <c r="I8" s="26"/>
      <c r="J8" s="27"/>
      <c r="K8" s="26"/>
      <c r="L8" s="27"/>
      <c r="M8" s="26"/>
      <c r="N8" s="27"/>
      <c r="O8" s="26"/>
      <c r="P8" s="27"/>
      <c r="Q8" s="26"/>
      <c r="R8" s="27"/>
    </row>
    <row r="9" spans="2:18" ht="37.049999999999997" customHeight="1" x14ac:dyDescent="0.3">
      <c r="B9" s="10" t="s">
        <v>10</v>
      </c>
      <c r="C9" s="12">
        <v>25</v>
      </c>
      <c r="D9" s="7">
        <f>SUM((F9-E9)*24,(H9-G9)*24,(J9-I9)*24,(L9-K9)*24,(N9-M9)*24,(P9-O9)*24,(R9-Q9)*24)</f>
        <v>31.5</v>
      </c>
      <c r="E9" s="39"/>
      <c r="F9" s="39"/>
      <c r="G9" s="39">
        <v>0.4375</v>
      </c>
      <c r="H9" s="39">
        <v>0.70833333333333337</v>
      </c>
      <c r="I9" s="39">
        <v>0.34375</v>
      </c>
      <c r="J9" s="39">
        <v>0.71875</v>
      </c>
      <c r="K9" s="39"/>
      <c r="L9" s="39"/>
      <c r="M9" s="39">
        <v>0.375</v>
      </c>
      <c r="N9" s="39">
        <v>0.70833333333333337</v>
      </c>
      <c r="O9" s="39">
        <v>0.375</v>
      </c>
      <c r="P9" s="39">
        <v>0.70833333333333337</v>
      </c>
      <c r="Q9" s="39"/>
      <c r="R9" s="39"/>
    </row>
    <row r="10" spans="2:18" s="4" customFormat="1" ht="37.049999999999997" customHeight="1" x14ac:dyDescent="0.3">
      <c r="B10" s="20"/>
      <c r="C10" s="21"/>
      <c r="D10" s="21"/>
      <c r="E10" s="26"/>
      <c r="F10" s="27"/>
      <c r="G10" s="26"/>
      <c r="H10" s="27"/>
      <c r="I10" s="26"/>
      <c r="J10" s="27"/>
      <c r="K10" s="26"/>
      <c r="L10" s="27"/>
      <c r="M10" s="26"/>
      <c r="N10" s="27"/>
      <c r="O10" s="26"/>
      <c r="P10" s="27"/>
      <c r="Q10" s="26"/>
      <c r="R10" s="27"/>
    </row>
    <row r="11" spans="2:18" ht="37.049999999999997" customHeight="1" x14ac:dyDescent="0.3">
      <c r="B11" s="10" t="s">
        <v>11</v>
      </c>
      <c r="C11" s="12">
        <v>30</v>
      </c>
      <c r="D11" s="7">
        <f>SUM((F11-E11)*24,(H11-G11)*24,(J11-I11)*24,(L11-K11)*24,(N11-M11)*24,(P11-O11)*24,(R11-Q11)*24)</f>
        <v>31.75</v>
      </c>
      <c r="E11" s="39">
        <v>0.375</v>
      </c>
      <c r="F11" s="39">
        <v>0.6875</v>
      </c>
      <c r="G11" s="39"/>
      <c r="H11" s="39"/>
      <c r="I11" s="39">
        <v>0.375</v>
      </c>
      <c r="J11" s="39">
        <v>0.70833333333333337</v>
      </c>
      <c r="K11" s="39">
        <v>0.375</v>
      </c>
      <c r="L11" s="39">
        <v>0.70833333333333337</v>
      </c>
      <c r="M11" s="39"/>
      <c r="N11" s="39"/>
      <c r="O11" s="39"/>
      <c r="P11" s="39"/>
      <c r="Q11" s="39">
        <v>0.36458333333333331</v>
      </c>
      <c r="R11" s="39">
        <v>0.70833333333333337</v>
      </c>
    </row>
    <row r="12" spans="2:18" s="4" customFormat="1" ht="37.049999999999997" customHeight="1" x14ac:dyDescent="0.3">
      <c r="B12" s="20"/>
      <c r="C12" s="21"/>
      <c r="D12" s="21"/>
      <c r="E12" s="26"/>
      <c r="F12" s="27"/>
      <c r="G12" s="26"/>
      <c r="H12" s="27"/>
      <c r="I12" s="26"/>
      <c r="J12" s="27"/>
      <c r="K12" s="26"/>
      <c r="L12" s="27"/>
      <c r="M12" s="26"/>
      <c r="N12" s="27"/>
      <c r="O12" s="26"/>
      <c r="P12" s="27"/>
      <c r="Q12" s="26"/>
      <c r="R12" s="27"/>
    </row>
    <row r="13" spans="2:18" ht="37.049999999999997" customHeight="1" x14ac:dyDescent="0.3">
      <c r="B13" s="10" t="s">
        <v>12</v>
      </c>
      <c r="C13" s="12">
        <v>16</v>
      </c>
      <c r="D13" s="7">
        <f>SUM((F13-E13)*24,(H13-G13)*24,(J13-I13)*24,(L13-K13)*24,(N13-M13)*24,(P13-O13)*24,(R13-Q13)*24)</f>
        <v>23.25</v>
      </c>
      <c r="E13" s="39"/>
      <c r="F13" s="39"/>
      <c r="G13" s="39">
        <v>0.5</v>
      </c>
      <c r="H13" s="39">
        <v>0.70833333333333337</v>
      </c>
      <c r="I13" s="39">
        <v>0.33333333333333331</v>
      </c>
      <c r="J13" s="39">
        <v>0.71875</v>
      </c>
      <c r="K13" s="39"/>
      <c r="L13" s="39"/>
      <c r="M13" s="39">
        <v>0.375</v>
      </c>
      <c r="N13" s="39">
        <v>0.75</v>
      </c>
      <c r="O13" s="39"/>
      <c r="P13" s="39"/>
      <c r="Q13" s="39"/>
      <c r="R13" s="39"/>
    </row>
    <row r="14" spans="2:18" s="4" customFormat="1" ht="37.049999999999997" customHeight="1" x14ac:dyDescent="0.3">
      <c r="B14" s="20"/>
      <c r="C14" s="21"/>
      <c r="D14" s="21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</row>
    <row r="15" spans="2:18" ht="37.049999999999997" customHeight="1" x14ac:dyDescent="0.3">
      <c r="B15" s="10" t="s">
        <v>13</v>
      </c>
      <c r="C15" s="12">
        <v>20</v>
      </c>
      <c r="D15" s="7">
        <f>SUM((F15-E15)*24,(H15-G15)*24,(J15-I15)*24,(L15-K15)*24,(N15-M15)*24,(P15-O15)*24,(R15-Q15)*24)</f>
        <v>22.25</v>
      </c>
      <c r="E15" s="39">
        <v>0.5</v>
      </c>
      <c r="F15" s="39">
        <v>0.72916666666666663</v>
      </c>
      <c r="G15" s="39"/>
      <c r="H15" s="39"/>
      <c r="I15" s="39"/>
      <c r="J15" s="39"/>
      <c r="K15" s="39">
        <v>0.375</v>
      </c>
      <c r="L15" s="39">
        <v>0.70833333333333337</v>
      </c>
      <c r="M15" s="39"/>
      <c r="N15" s="39"/>
      <c r="O15" s="39">
        <v>0.375</v>
      </c>
      <c r="P15" s="39">
        <v>0.73958333333333337</v>
      </c>
      <c r="Q15" s="39"/>
      <c r="R15" s="39"/>
    </row>
    <row r="16" spans="2:18" s="4" customFormat="1" ht="37.049999999999997" customHeight="1" x14ac:dyDescent="0.3">
      <c r="B16" s="20"/>
      <c r="C16" s="21"/>
      <c r="D16" s="21"/>
      <c r="E16" s="26"/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</row>
    <row r="17" spans="2:18" ht="37.049999999999997" customHeight="1" x14ac:dyDescent="0.3">
      <c r="B17" s="11" t="s">
        <v>14</v>
      </c>
      <c r="C17" s="13">
        <v>40</v>
      </c>
      <c r="D17" s="8">
        <f>SUM((F17-E17)*24,(H17-G17)*24,(J17-I17)*24,(L17-K17)*24,(N17-M17)*24,(P17-O17)*24,(R17-Q17)*24)</f>
        <v>33</v>
      </c>
      <c r="E17" s="39">
        <v>0.375</v>
      </c>
      <c r="F17" s="39">
        <v>0.72916666666666663</v>
      </c>
      <c r="G17" s="40">
        <v>0.375</v>
      </c>
      <c r="H17" s="39">
        <v>0.72916666666666663</v>
      </c>
      <c r="I17" s="39"/>
      <c r="J17" s="39"/>
      <c r="K17" s="39">
        <v>0.375</v>
      </c>
      <c r="L17" s="39">
        <v>0.70833333333333337</v>
      </c>
      <c r="M17" s="39"/>
      <c r="N17" s="39"/>
      <c r="O17" s="39">
        <v>0.375</v>
      </c>
      <c r="P17" s="39">
        <v>0.70833333333333337</v>
      </c>
      <c r="Q17" s="39"/>
      <c r="R17" s="39"/>
    </row>
    <row r="18" spans="2:18" s="4" customFormat="1" ht="37.049999999999997" customHeight="1" x14ac:dyDescent="0.3">
      <c r="B18" s="20"/>
      <c r="C18" s="21"/>
      <c r="D18" s="21"/>
      <c r="E18" s="22"/>
      <c r="F18" s="23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2"/>
      <c r="R18" s="23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DATE($B$4,$E$3,E19)</f>
        <v>45665</v>
      </c>
      <c r="F20" s="35"/>
      <c r="G20" s="34">
        <f>DATE($B$4,$E$3,G19)</f>
        <v>45666</v>
      </c>
      <c r="H20" s="35"/>
      <c r="I20" s="34">
        <f>DATE($B$4,$E$3,I19)</f>
        <v>45667</v>
      </c>
      <c r="J20" s="35"/>
      <c r="K20" s="34">
        <f>DATE($B$4,$E$3,K19)</f>
        <v>45668</v>
      </c>
      <c r="L20" s="35"/>
      <c r="M20" s="34">
        <f>DATE($B$4,$E$3,M19)</f>
        <v>45669</v>
      </c>
      <c r="N20" s="35"/>
      <c r="O20" s="34">
        <f>DATE($B$4,$E$3,O19)</f>
        <v>45670</v>
      </c>
      <c r="P20" s="35"/>
      <c r="Q20" s="34">
        <f>DATE($B$4,$E$3,Q19)</f>
        <v>45671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Mittwoch</v>
      </c>
      <c r="F21" s="31"/>
      <c r="G21" s="30" t="str">
        <f t="shared" ref="G21" si="6">TEXT(G20,"TTTT")</f>
        <v>Donnerstag</v>
      </c>
      <c r="H21" s="31"/>
      <c r="I21" s="30" t="str">
        <f t="shared" ref="I21" si="7">TEXT(I20,"TTTT")</f>
        <v>Freitag</v>
      </c>
      <c r="J21" s="31"/>
      <c r="K21" s="30" t="str">
        <f t="shared" ref="K21" si="8">TEXT(K20,"TTTT")</f>
        <v>Samstag</v>
      </c>
      <c r="L21" s="31"/>
      <c r="M21" s="30" t="str">
        <f t="shared" ref="M21" si="9">TEXT(M20,"TTTT")</f>
        <v>Sonntag</v>
      </c>
      <c r="N21" s="31"/>
      <c r="O21" s="30" t="str">
        <f t="shared" ref="O21" si="10">TEXT(O20,"TTTT")</f>
        <v>Montag</v>
      </c>
      <c r="P21" s="31"/>
      <c r="Q21" s="30" t="str">
        <f t="shared" ref="Q21" si="11">TEXT(Q20,"TTTT")</f>
        <v>Dienstag</v>
      </c>
      <c r="R21" s="31"/>
    </row>
    <row r="22" spans="2:18" ht="37.049999999999997" customHeight="1" x14ac:dyDescent="0.3">
      <c r="B22" s="9" t="s">
        <v>0</v>
      </c>
      <c r="C22" s="14" t="s">
        <v>15</v>
      </c>
      <c r="D22" s="14" t="s">
        <v>16</v>
      </c>
      <c r="E22" s="6" t="s">
        <v>1</v>
      </c>
      <c r="F22" s="6" t="s">
        <v>17</v>
      </c>
      <c r="G22" s="6" t="s">
        <v>1</v>
      </c>
      <c r="H22" s="6" t="s">
        <v>17</v>
      </c>
      <c r="I22" s="6" t="s">
        <v>1</v>
      </c>
      <c r="J22" s="6" t="s">
        <v>17</v>
      </c>
      <c r="K22" s="6" t="s">
        <v>1</v>
      </c>
      <c r="L22" s="6" t="s">
        <v>17</v>
      </c>
      <c r="M22" s="6" t="s">
        <v>1</v>
      </c>
      <c r="N22" s="6" t="s">
        <v>2</v>
      </c>
      <c r="O22" s="6" t="s">
        <v>1</v>
      </c>
      <c r="P22" s="6" t="s">
        <v>17</v>
      </c>
      <c r="Q22" s="6" t="s">
        <v>1</v>
      </c>
      <c r="R22" s="6" t="s">
        <v>17</v>
      </c>
    </row>
    <row r="23" spans="2:18" ht="37.049999999999997" customHeight="1" x14ac:dyDescent="0.3">
      <c r="B23" s="10" t="s">
        <v>9</v>
      </c>
      <c r="C23" s="12">
        <v>40</v>
      </c>
      <c r="D23" s="7">
        <f>SUM((F23-E23)*24,(H23-G23)*24,(J23-I23)*24,(L23-K23)*24,(N23-M23)*24,(P23-O23)*24,(R23-Q23)*24)</f>
        <v>38.75</v>
      </c>
      <c r="E23" s="39">
        <v>0.36458333333333331</v>
      </c>
      <c r="F23" s="39">
        <v>0.72916666666666663</v>
      </c>
      <c r="G23" s="40">
        <v>0.5</v>
      </c>
      <c r="H23" s="39">
        <v>0.70833333333333337</v>
      </c>
      <c r="I23" s="39">
        <v>0.33333333333333331</v>
      </c>
      <c r="J23" s="39">
        <v>0.70833333333333337</v>
      </c>
      <c r="K23" s="39">
        <v>0.375</v>
      </c>
      <c r="L23" s="39">
        <v>0.70833333333333337</v>
      </c>
      <c r="M23" s="39">
        <v>0.375</v>
      </c>
      <c r="N23" s="39">
        <v>0.70833333333333337</v>
      </c>
      <c r="O23" s="39"/>
      <c r="P23" s="39"/>
      <c r="Q23" s="39"/>
      <c r="R23" s="39"/>
    </row>
    <row r="24" spans="2:18" ht="37.049999999999997" customHeight="1" x14ac:dyDescent="0.3">
      <c r="B24" s="20"/>
      <c r="C24" s="21"/>
      <c r="D24" s="21"/>
      <c r="E24" s="26" t="s">
        <v>18</v>
      </c>
      <c r="F24" s="27"/>
      <c r="G24" s="26"/>
      <c r="H24" s="27"/>
      <c r="I24" s="26"/>
      <c r="J24" s="27"/>
      <c r="K24" s="26"/>
      <c r="L24" s="27"/>
      <c r="M24" s="26"/>
      <c r="N24" s="27"/>
      <c r="O24" s="26"/>
      <c r="P24" s="27"/>
      <c r="Q24" s="26"/>
      <c r="R24" s="27"/>
    </row>
    <row r="25" spans="2:18" ht="37.049999999999997" customHeight="1" x14ac:dyDescent="0.3">
      <c r="B25" s="10" t="s">
        <v>10</v>
      </c>
      <c r="C25" s="12">
        <v>25</v>
      </c>
      <c r="D25" s="7">
        <f>SUM((F25-E25)*24,(H25-G25)*24,(J25-I25)*24,(L25-K25)*24,(N25-M25)*24,(P25-O25)*24,(R25-Q25)*24)</f>
        <v>31.5</v>
      </c>
      <c r="E25" s="39"/>
      <c r="F25" s="39"/>
      <c r="G25" s="40">
        <v>0.4375</v>
      </c>
      <c r="H25" s="39">
        <v>0.70833333333333337</v>
      </c>
      <c r="I25" s="39">
        <v>0.34375</v>
      </c>
      <c r="J25" s="39">
        <v>0.71875</v>
      </c>
      <c r="K25" s="39"/>
      <c r="L25" s="39"/>
      <c r="M25" s="39">
        <v>0.375</v>
      </c>
      <c r="N25" s="39">
        <v>0.70833333333333337</v>
      </c>
      <c r="O25" s="39">
        <v>0.375</v>
      </c>
      <c r="P25" s="39">
        <v>0.70833333333333337</v>
      </c>
      <c r="Q25" s="39"/>
      <c r="R25" s="39"/>
    </row>
    <row r="26" spans="2:18" ht="37.049999999999997" customHeight="1" x14ac:dyDescent="0.3">
      <c r="B26" s="20"/>
      <c r="C26" s="21"/>
      <c r="D26" s="21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/>
      <c r="P26" s="27"/>
      <c r="Q26" s="26"/>
      <c r="R26" s="27"/>
    </row>
    <row r="27" spans="2:18" ht="37.049999999999997" customHeight="1" x14ac:dyDescent="0.3">
      <c r="B27" s="10" t="s">
        <v>11</v>
      </c>
      <c r="C27" s="12">
        <v>30</v>
      </c>
      <c r="D27" s="7">
        <f>SUM((F27-E27)*24,(H27-G27)*24,(J27-I27)*24,(L27-K27)*24,(N27-M27)*24,(P27-O27)*24,(R27-Q27)*24)</f>
        <v>31.75</v>
      </c>
      <c r="E27" s="39">
        <v>0.375</v>
      </c>
      <c r="F27" s="39">
        <v>0.6875</v>
      </c>
      <c r="G27" s="40"/>
      <c r="H27" s="39"/>
      <c r="I27" s="39">
        <v>0.375</v>
      </c>
      <c r="J27" s="39">
        <v>0.70833333333333337</v>
      </c>
      <c r="K27" s="39">
        <v>0.375</v>
      </c>
      <c r="L27" s="39">
        <v>0.70833333333333337</v>
      </c>
      <c r="M27" s="39"/>
      <c r="N27" s="39"/>
      <c r="O27" s="39"/>
      <c r="P27" s="39"/>
      <c r="Q27" s="39">
        <v>0.36458333333333331</v>
      </c>
      <c r="R27" s="39">
        <v>0.70833333333333337</v>
      </c>
    </row>
    <row r="28" spans="2:18" ht="37.049999999999997" customHeight="1" x14ac:dyDescent="0.3">
      <c r="B28" s="20"/>
      <c r="C28" s="21"/>
      <c r="D28" s="21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/>
      <c r="R28" s="27"/>
    </row>
    <row r="29" spans="2:18" ht="37.049999999999997" customHeight="1" x14ac:dyDescent="0.3">
      <c r="B29" s="10" t="s">
        <v>12</v>
      </c>
      <c r="C29" s="12">
        <v>16</v>
      </c>
      <c r="D29" s="7">
        <f>SUM((F29-E29)*24,(H29-G29)*24,(J29-I29)*24,(L29-K29)*24,(N29-M29)*24,(P29-O29)*24,(R29-Q29)*24)</f>
        <v>23.25</v>
      </c>
      <c r="E29" s="39"/>
      <c r="F29" s="39"/>
      <c r="G29" s="40">
        <v>0.5</v>
      </c>
      <c r="H29" s="39">
        <v>0.70833333333333337</v>
      </c>
      <c r="I29" s="39">
        <v>0.33333333333333331</v>
      </c>
      <c r="J29" s="39">
        <v>0.71875</v>
      </c>
      <c r="K29" s="39"/>
      <c r="L29" s="39"/>
      <c r="M29" s="39">
        <v>0.375</v>
      </c>
      <c r="N29" s="39">
        <v>0.75</v>
      </c>
      <c r="O29" s="39"/>
      <c r="P29" s="39"/>
      <c r="Q29" s="39"/>
      <c r="R29" s="39"/>
    </row>
    <row r="30" spans="2:18" ht="37.049999999999997" customHeight="1" x14ac:dyDescent="0.3">
      <c r="B30" s="20"/>
      <c r="C30" s="21"/>
      <c r="D30" s="21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</row>
    <row r="31" spans="2:18" ht="37.049999999999997" customHeight="1" x14ac:dyDescent="0.3">
      <c r="B31" s="10" t="s">
        <v>13</v>
      </c>
      <c r="C31" s="12">
        <v>20</v>
      </c>
      <c r="D31" s="7">
        <f>SUM((F31-E31)*24,(H31-G31)*24,(J31-I31)*24,(L31-K31)*24,(N31-M31)*24,(P31-O31)*24,(R31-Q31)*24)</f>
        <v>22.25</v>
      </c>
      <c r="E31" s="39">
        <v>0.5</v>
      </c>
      <c r="F31" s="39">
        <v>0.72916666666666663</v>
      </c>
      <c r="G31" s="40"/>
      <c r="H31" s="39"/>
      <c r="I31" s="39"/>
      <c r="J31" s="39"/>
      <c r="K31" s="39">
        <v>0.375</v>
      </c>
      <c r="L31" s="39">
        <v>0.70833333333333337</v>
      </c>
      <c r="M31" s="39"/>
      <c r="N31" s="39"/>
      <c r="O31" s="39">
        <v>0.375</v>
      </c>
      <c r="P31" s="39">
        <v>0.73958333333333337</v>
      </c>
      <c r="Q31" s="39"/>
      <c r="R31" s="39"/>
    </row>
    <row r="32" spans="2:18" ht="37.049999999999997" customHeight="1" x14ac:dyDescent="0.3">
      <c r="B32" s="20"/>
      <c r="C32" s="21"/>
      <c r="D32" s="21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</row>
    <row r="33" spans="2:18" ht="37.049999999999997" customHeight="1" x14ac:dyDescent="0.3">
      <c r="B33" s="11" t="s">
        <v>14</v>
      </c>
      <c r="C33" s="13">
        <v>40</v>
      </c>
      <c r="D33" s="8">
        <f>SUM((F33-E33)*24,(H33-G33)*24,(J33-I33)*24,(L33-K33)*24,(N33-M33)*24,(P33-O33)*24,(R33-Q33)*24)</f>
        <v>33</v>
      </c>
      <c r="E33" s="39">
        <v>0.375</v>
      </c>
      <c r="F33" s="39">
        <v>0.72916666666666663</v>
      </c>
      <c r="G33" s="40">
        <v>0.375</v>
      </c>
      <c r="H33" s="39">
        <v>0.72916666666666663</v>
      </c>
      <c r="I33" s="39"/>
      <c r="J33" s="39"/>
      <c r="K33" s="39">
        <v>0.375</v>
      </c>
      <c r="L33" s="39">
        <v>0.70833333333333337</v>
      </c>
      <c r="M33" s="39"/>
      <c r="N33" s="39"/>
      <c r="O33" s="39">
        <v>0.375</v>
      </c>
      <c r="P33" s="39">
        <v>0.70833333333333337</v>
      </c>
      <c r="Q33" s="39"/>
      <c r="R33" s="39"/>
    </row>
    <row r="34" spans="2:18" ht="37.049999999999997" customHeight="1" x14ac:dyDescent="0.3">
      <c r="B34" s="20"/>
      <c r="C34" s="21"/>
      <c r="D34" s="21"/>
      <c r="E34" s="22"/>
      <c r="F34" s="23"/>
      <c r="G34" s="22"/>
      <c r="H34" s="23"/>
      <c r="I34" s="22"/>
      <c r="J34" s="23"/>
      <c r="K34" s="22"/>
      <c r="L34" s="23"/>
      <c r="M34" s="22"/>
      <c r="N34" s="23"/>
      <c r="O34" s="22"/>
      <c r="P34" s="23"/>
      <c r="Q34" s="22"/>
      <c r="R34" s="23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DATE($B$4,$E$3,E35)</f>
        <v>45672</v>
      </c>
      <c r="F36" s="35"/>
      <c r="G36" s="34">
        <f>DATE($B$4,$E$3,G35)</f>
        <v>45673</v>
      </c>
      <c r="H36" s="35"/>
      <c r="I36" s="34">
        <f>DATE($B$4,$E$3,I35)</f>
        <v>45674</v>
      </c>
      <c r="J36" s="35"/>
      <c r="K36" s="34">
        <f>DATE($B$4,$E$3,K35)</f>
        <v>45675</v>
      </c>
      <c r="L36" s="35"/>
      <c r="M36" s="34">
        <f>DATE($B$4,$E$3,M35)</f>
        <v>45676</v>
      </c>
      <c r="N36" s="35"/>
      <c r="O36" s="34">
        <f>DATE($B$4,$E$3,O35)</f>
        <v>45677</v>
      </c>
      <c r="P36" s="35"/>
      <c r="Q36" s="34">
        <f>DATE($B$4,$E$3,Q35)</f>
        <v>45678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Mittwoch</v>
      </c>
      <c r="F37" s="31"/>
      <c r="G37" s="30" t="str">
        <f t="shared" ref="G37" si="12">TEXT(G36,"TTTT")</f>
        <v>Donnerstag</v>
      </c>
      <c r="H37" s="31"/>
      <c r="I37" s="30" t="str">
        <f t="shared" ref="I37" si="13">TEXT(I36,"TTTT")</f>
        <v>Freitag</v>
      </c>
      <c r="J37" s="31"/>
      <c r="K37" s="30" t="str">
        <f t="shared" ref="K37" si="14">TEXT(K36,"TTTT")</f>
        <v>Samstag</v>
      </c>
      <c r="L37" s="31"/>
      <c r="M37" s="30" t="str">
        <f t="shared" ref="M37" si="15">TEXT(M36,"TTTT")</f>
        <v>Sonntag</v>
      </c>
      <c r="N37" s="31"/>
      <c r="O37" s="30" t="str">
        <f t="shared" ref="O37" si="16">TEXT(O36,"TTTT")</f>
        <v>Montag</v>
      </c>
      <c r="P37" s="31"/>
      <c r="Q37" s="30" t="str">
        <f t="shared" ref="Q37" si="17">TEXT(Q36,"TTTT")</f>
        <v>Dienstag</v>
      </c>
      <c r="R37" s="31"/>
    </row>
    <row r="38" spans="2:18" ht="37.049999999999997" customHeight="1" x14ac:dyDescent="0.3">
      <c r="B38" s="9" t="s">
        <v>0</v>
      </c>
      <c r="C38" s="14" t="s">
        <v>15</v>
      </c>
      <c r="D38" s="14" t="s">
        <v>16</v>
      </c>
      <c r="E38" s="6" t="s">
        <v>1</v>
      </c>
      <c r="F38" s="6" t="s">
        <v>17</v>
      </c>
      <c r="G38" s="6" t="s">
        <v>1</v>
      </c>
      <c r="H38" s="6" t="s">
        <v>17</v>
      </c>
      <c r="I38" s="6" t="s">
        <v>1</v>
      </c>
      <c r="J38" s="6" t="s">
        <v>17</v>
      </c>
      <c r="K38" s="6" t="s">
        <v>1</v>
      </c>
      <c r="L38" s="6" t="s">
        <v>17</v>
      </c>
      <c r="M38" s="6" t="s">
        <v>1</v>
      </c>
      <c r="N38" s="6" t="s">
        <v>2</v>
      </c>
      <c r="O38" s="6" t="s">
        <v>1</v>
      </c>
      <c r="P38" s="6" t="s">
        <v>17</v>
      </c>
      <c r="Q38" s="6" t="s">
        <v>1</v>
      </c>
      <c r="R38" s="6" t="s">
        <v>17</v>
      </c>
    </row>
    <row r="39" spans="2:18" ht="37.049999999999997" customHeight="1" x14ac:dyDescent="0.3">
      <c r="B39" s="10" t="s">
        <v>9</v>
      </c>
      <c r="C39" s="12">
        <v>40</v>
      </c>
      <c r="D39" s="7">
        <f>SUM((F39-E39)*24,(H39-G39)*24,(J39-I39)*24,(L39-K39)*24,(N39-M39)*24,(P39-O39)*24,(R39-Q39)*24)</f>
        <v>38.75</v>
      </c>
      <c r="E39" s="39">
        <v>0.36458333333333331</v>
      </c>
      <c r="F39" s="39">
        <v>0.72916666666666663</v>
      </c>
      <c r="G39" s="40">
        <v>0.5</v>
      </c>
      <c r="H39" s="39">
        <v>0.70833333333333337</v>
      </c>
      <c r="I39" s="39">
        <v>0.33333333333333331</v>
      </c>
      <c r="J39" s="39">
        <v>0.70833333333333337</v>
      </c>
      <c r="K39" s="39">
        <v>0.375</v>
      </c>
      <c r="L39" s="39">
        <v>0.70833333333333337</v>
      </c>
      <c r="M39" s="39">
        <v>0.375</v>
      </c>
      <c r="N39" s="39">
        <v>0.70833333333333337</v>
      </c>
      <c r="O39" s="39"/>
      <c r="P39" s="39"/>
      <c r="Q39" s="39"/>
      <c r="R39" s="39"/>
    </row>
    <row r="40" spans="2:18" ht="37.049999999999997" customHeight="1" x14ac:dyDescent="0.3">
      <c r="B40" s="20"/>
      <c r="C40" s="21"/>
      <c r="D40" s="21"/>
      <c r="E40" s="26" t="s">
        <v>18</v>
      </c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</row>
    <row r="41" spans="2:18" ht="37.049999999999997" customHeight="1" x14ac:dyDescent="0.3">
      <c r="B41" s="10" t="s">
        <v>10</v>
      </c>
      <c r="C41" s="12">
        <v>25</v>
      </c>
      <c r="D41" s="7">
        <f>SUM((F41-E41)*24,(H41-G41)*24,(J41-I41)*24,(L41-K41)*24,(N41-M41)*24,(P41-O41)*24,(R41-Q41)*24)</f>
        <v>31.5</v>
      </c>
      <c r="E41" s="39"/>
      <c r="F41" s="39"/>
      <c r="G41" s="40">
        <v>0.4375</v>
      </c>
      <c r="H41" s="39">
        <v>0.70833333333333337</v>
      </c>
      <c r="I41" s="39">
        <v>0.34375</v>
      </c>
      <c r="J41" s="39">
        <v>0.71875</v>
      </c>
      <c r="K41" s="39"/>
      <c r="L41" s="39"/>
      <c r="M41" s="39">
        <v>0.375</v>
      </c>
      <c r="N41" s="39">
        <v>0.70833333333333337</v>
      </c>
      <c r="O41" s="39">
        <v>0.375</v>
      </c>
      <c r="P41" s="39">
        <v>0.70833333333333337</v>
      </c>
      <c r="Q41" s="39"/>
      <c r="R41" s="39"/>
    </row>
    <row r="42" spans="2:18" ht="37.049999999999997" customHeight="1" x14ac:dyDescent="0.3">
      <c r="B42" s="20"/>
      <c r="C42" s="21"/>
      <c r="D42" s="21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</row>
    <row r="43" spans="2:18" ht="37.049999999999997" customHeight="1" x14ac:dyDescent="0.3">
      <c r="B43" s="10" t="s">
        <v>11</v>
      </c>
      <c r="C43" s="12">
        <v>30</v>
      </c>
      <c r="D43" s="7">
        <f>SUM((F43-E43)*24,(H43-G43)*24,(J43-I43)*24,(L43-K43)*24,(N43-M43)*24,(P43-O43)*24,(R43-Q43)*24)</f>
        <v>31.75</v>
      </c>
      <c r="E43" s="39">
        <v>0.375</v>
      </c>
      <c r="F43" s="39">
        <v>0.6875</v>
      </c>
      <c r="G43" s="40"/>
      <c r="H43" s="39"/>
      <c r="I43" s="39">
        <v>0.375</v>
      </c>
      <c r="J43" s="39">
        <v>0.70833333333333337</v>
      </c>
      <c r="K43" s="39">
        <v>0.375</v>
      </c>
      <c r="L43" s="39">
        <v>0.70833333333333337</v>
      </c>
      <c r="M43" s="39"/>
      <c r="N43" s="39"/>
      <c r="O43" s="39"/>
      <c r="P43" s="39"/>
      <c r="Q43" s="39">
        <v>0.36458333333333331</v>
      </c>
      <c r="R43" s="39">
        <v>0.70833333333333337</v>
      </c>
    </row>
    <row r="44" spans="2:18" ht="37.049999999999997" customHeight="1" x14ac:dyDescent="0.3">
      <c r="B44" s="20"/>
      <c r="C44" s="21"/>
      <c r="D44" s="21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</row>
    <row r="45" spans="2:18" ht="37.049999999999997" customHeight="1" x14ac:dyDescent="0.3">
      <c r="B45" s="10" t="s">
        <v>12</v>
      </c>
      <c r="C45" s="12">
        <v>16</v>
      </c>
      <c r="D45" s="7">
        <f>SUM((F45-E45)*24,(H45-G45)*24,(J45-I45)*24,(L45-K45)*24,(N45-M45)*24,(P45-O45)*24,(R45-Q45)*24)</f>
        <v>23.25</v>
      </c>
      <c r="E45" s="39"/>
      <c r="F45" s="39"/>
      <c r="G45" s="40">
        <v>0.5</v>
      </c>
      <c r="H45" s="39">
        <v>0.70833333333333337</v>
      </c>
      <c r="I45" s="39">
        <v>0.33333333333333331</v>
      </c>
      <c r="J45" s="39">
        <v>0.71875</v>
      </c>
      <c r="K45" s="39"/>
      <c r="L45" s="39"/>
      <c r="M45" s="39">
        <v>0.375</v>
      </c>
      <c r="N45" s="39">
        <v>0.75</v>
      </c>
      <c r="O45" s="39"/>
      <c r="P45" s="39"/>
      <c r="Q45" s="39"/>
      <c r="R45" s="39"/>
    </row>
    <row r="46" spans="2:18" ht="37.049999999999997" customHeight="1" x14ac:dyDescent="0.3">
      <c r="B46" s="20"/>
      <c r="C46" s="21"/>
      <c r="D46" s="21"/>
      <c r="E46" s="26"/>
      <c r="F46" s="27"/>
      <c r="G46" s="26"/>
      <c r="H46" s="27"/>
      <c r="I46" s="26"/>
      <c r="J46" s="27"/>
      <c r="K46" s="26"/>
      <c r="L46" s="27"/>
      <c r="M46" s="26"/>
      <c r="N46" s="27"/>
      <c r="O46" s="26"/>
      <c r="P46" s="27"/>
      <c r="Q46" s="26"/>
      <c r="R46" s="27"/>
    </row>
    <row r="47" spans="2:18" ht="37.049999999999997" customHeight="1" x14ac:dyDescent="0.3">
      <c r="B47" s="10" t="s">
        <v>13</v>
      </c>
      <c r="C47" s="12">
        <v>20</v>
      </c>
      <c r="D47" s="7">
        <f>SUM((F47-E47)*24,(H47-G47)*24,(J47-I47)*24,(L47-K47)*24,(N47-M47)*24,(P47-O47)*24,(R47-Q47)*24)</f>
        <v>22.25</v>
      </c>
      <c r="E47" s="39">
        <v>0.5</v>
      </c>
      <c r="F47" s="39">
        <v>0.72916666666666663</v>
      </c>
      <c r="G47" s="40"/>
      <c r="H47" s="39"/>
      <c r="I47" s="39"/>
      <c r="J47" s="39"/>
      <c r="K47" s="39">
        <v>0.375</v>
      </c>
      <c r="L47" s="39">
        <v>0.70833333333333337</v>
      </c>
      <c r="M47" s="39"/>
      <c r="N47" s="39"/>
      <c r="O47" s="39">
        <v>0.375</v>
      </c>
      <c r="P47" s="39">
        <v>0.73958333333333337</v>
      </c>
      <c r="Q47" s="39"/>
      <c r="R47" s="39"/>
    </row>
    <row r="48" spans="2:18" ht="37.049999999999997" customHeight="1" x14ac:dyDescent="0.3">
      <c r="B48" s="20"/>
      <c r="C48" s="21"/>
      <c r="D48" s="21"/>
      <c r="E48" s="26"/>
      <c r="F48" s="27"/>
      <c r="G48" s="26"/>
      <c r="H48" s="27"/>
      <c r="I48" s="26"/>
      <c r="J48" s="27"/>
      <c r="K48" s="26"/>
      <c r="L48" s="27"/>
      <c r="M48" s="26"/>
      <c r="N48" s="27"/>
      <c r="O48" s="26"/>
      <c r="P48" s="27"/>
      <c r="Q48" s="26"/>
      <c r="R48" s="27"/>
    </row>
    <row r="49" spans="2:18" ht="37.049999999999997" customHeight="1" x14ac:dyDescent="0.3">
      <c r="B49" s="11" t="s">
        <v>14</v>
      </c>
      <c r="C49" s="13">
        <v>40</v>
      </c>
      <c r="D49" s="8">
        <f>SUM((F49-E49)*24,(H49-G49)*24,(J49-I49)*24,(L49-K49)*24,(N49-M49)*24,(P49-O49)*24,(R49-Q49)*24)</f>
        <v>33</v>
      </c>
      <c r="E49" s="39">
        <v>0.375</v>
      </c>
      <c r="F49" s="39">
        <v>0.72916666666666663</v>
      </c>
      <c r="G49" s="40">
        <v>0.375</v>
      </c>
      <c r="H49" s="39">
        <v>0.72916666666666663</v>
      </c>
      <c r="I49" s="39"/>
      <c r="J49" s="39"/>
      <c r="K49" s="39">
        <v>0.375</v>
      </c>
      <c r="L49" s="39">
        <v>0.70833333333333337</v>
      </c>
      <c r="M49" s="39"/>
      <c r="N49" s="39"/>
      <c r="O49" s="39">
        <v>0.375</v>
      </c>
      <c r="P49" s="39">
        <v>0.70833333333333337</v>
      </c>
      <c r="Q49" s="39"/>
      <c r="R49" s="39"/>
    </row>
    <row r="50" spans="2:18" ht="37.049999999999997" customHeight="1" x14ac:dyDescent="0.3">
      <c r="B50" s="20"/>
      <c r="C50" s="21"/>
      <c r="D50" s="21"/>
      <c r="E50" s="22"/>
      <c r="F50" s="23"/>
      <c r="G50" s="22"/>
      <c r="H50" s="23"/>
      <c r="I50" s="22"/>
      <c r="J50" s="23"/>
      <c r="K50" s="22"/>
      <c r="L50" s="23"/>
      <c r="M50" s="22"/>
      <c r="N50" s="23"/>
      <c r="O50" s="22"/>
      <c r="P50" s="23"/>
      <c r="Q50" s="22"/>
      <c r="R50" s="23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DATE($B$4,$E$3,E51)</f>
        <v>45679</v>
      </c>
      <c r="F52" s="35"/>
      <c r="G52" s="34">
        <f>DATE($B$4,$E$3,G51)</f>
        <v>45680</v>
      </c>
      <c r="H52" s="35"/>
      <c r="I52" s="34">
        <f>DATE($B$4,$E$3,I51)</f>
        <v>45681</v>
      </c>
      <c r="J52" s="35"/>
      <c r="K52" s="34">
        <f>DATE($B$4,$E$3,K51)</f>
        <v>45682</v>
      </c>
      <c r="L52" s="35"/>
      <c r="M52" s="34">
        <f>DATE($B$4,$E$3,M51)</f>
        <v>45683</v>
      </c>
      <c r="N52" s="35"/>
      <c r="O52" s="34">
        <f>DATE($B$4,$E$3,O51)</f>
        <v>45684</v>
      </c>
      <c r="P52" s="35"/>
      <c r="Q52" s="34">
        <f>DATE($B$4,$E$3,Q51)</f>
        <v>45685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Mittwoch</v>
      </c>
      <c r="F53" s="31"/>
      <c r="G53" s="30" t="str">
        <f t="shared" ref="G53" si="18">TEXT(G52,"TTTT")</f>
        <v>Donnerstag</v>
      </c>
      <c r="H53" s="31"/>
      <c r="I53" s="30" t="str">
        <f t="shared" ref="I53" si="19">TEXT(I52,"TTTT")</f>
        <v>Freitag</v>
      </c>
      <c r="J53" s="31"/>
      <c r="K53" s="30" t="str">
        <f t="shared" ref="K53" si="20">TEXT(K52,"TTTT")</f>
        <v>Samstag</v>
      </c>
      <c r="L53" s="31"/>
      <c r="M53" s="30" t="str">
        <f t="shared" ref="M53" si="21">TEXT(M52,"TTTT")</f>
        <v>Sonntag</v>
      </c>
      <c r="N53" s="31"/>
      <c r="O53" s="30" t="str">
        <f t="shared" ref="O53" si="22">TEXT(O52,"TTTT")</f>
        <v>Montag</v>
      </c>
      <c r="P53" s="31"/>
      <c r="Q53" s="30" t="str">
        <f t="shared" ref="Q53" si="23">TEXT(Q52,"TTTT")</f>
        <v>Dienstag</v>
      </c>
      <c r="R53" s="31"/>
    </row>
    <row r="54" spans="2:18" ht="40.049999999999997" customHeight="1" x14ac:dyDescent="0.3">
      <c r="B54" s="9" t="s">
        <v>0</v>
      </c>
      <c r="C54" s="14" t="s">
        <v>15</v>
      </c>
      <c r="D54" s="14" t="s">
        <v>16</v>
      </c>
      <c r="E54" s="6" t="s">
        <v>1</v>
      </c>
      <c r="F54" s="6" t="s">
        <v>17</v>
      </c>
      <c r="G54" s="6" t="s">
        <v>1</v>
      </c>
      <c r="H54" s="6" t="s">
        <v>17</v>
      </c>
      <c r="I54" s="6" t="s">
        <v>1</v>
      </c>
      <c r="J54" s="6" t="s">
        <v>17</v>
      </c>
      <c r="K54" s="6" t="s">
        <v>1</v>
      </c>
      <c r="L54" s="6" t="s">
        <v>17</v>
      </c>
      <c r="M54" s="6" t="s">
        <v>1</v>
      </c>
      <c r="N54" s="6" t="s">
        <v>2</v>
      </c>
      <c r="O54" s="6" t="s">
        <v>1</v>
      </c>
      <c r="P54" s="6" t="s">
        <v>17</v>
      </c>
      <c r="Q54" s="6" t="s">
        <v>1</v>
      </c>
      <c r="R54" s="6" t="s">
        <v>17</v>
      </c>
    </row>
    <row r="55" spans="2:18" ht="40.049999999999997" customHeight="1" x14ac:dyDescent="0.3">
      <c r="B55" s="10" t="s">
        <v>9</v>
      </c>
      <c r="C55" s="12">
        <v>40</v>
      </c>
      <c r="D55" s="7">
        <f>SUM((F55-E55)*24,(H55-G55)*24,(J55-I55)*24,(L55-K55)*24,(N55-M55)*24,(P55-O55)*24,(R55-Q55)*24)</f>
        <v>38.75</v>
      </c>
      <c r="E55" s="39">
        <v>0.36458333333333331</v>
      </c>
      <c r="F55" s="39">
        <v>0.72916666666666663</v>
      </c>
      <c r="G55" s="40">
        <v>0.5</v>
      </c>
      <c r="H55" s="39">
        <v>0.70833333333333337</v>
      </c>
      <c r="I55" s="39">
        <v>0.33333333333333331</v>
      </c>
      <c r="J55" s="39">
        <v>0.70833333333333337</v>
      </c>
      <c r="K55" s="39">
        <v>0.375</v>
      </c>
      <c r="L55" s="39">
        <v>0.70833333333333337</v>
      </c>
      <c r="M55" s="39">
        <v>0.375</v>
      </c>
      <c r="N55" s="39">
        <v>0.70833333333333337</v>
      </c>
      <c r="O55" s="39"/>
      <c r="P55" s="39"/>
      <c r="Q55" s="39"/>
      <c r="R55" s="39"/>
    </row>
    <row r="56" spans="2:18" ht="40.049999999999997" customHeight="1" x14ac:dyDescent="0.3">
      <c r="B56" s="20"/>
      <c r="C56" s="21"/>
      <c r="D56" s="43"/>
      <c r="E56" s="26" t="s">
        <v>18</v>
      </c>
      <c r="F56" s="27"/>
      <c r="G56" s="26"/>
      <c r="H56" s="27"/>
      <c r="I56" s="26"/>
      <c r="J56" s="27"/>
      <c r="K56" s="26"/>
      <c r="L56" s="27"/>
      <c r="M56" s="26"/>
      <c r="N56" s="27"/>
      <c r="O56" s="26"/>
      <c r="P56" s="27"/>
      <c r="Q56" s="26"/>
      <c r="R56" s="27"/>
    </row>
    <row r="57" spans="2:18" ht="40.049999999999997" customHeight="1" x14ac:dyDescent="0.3">
      <c r="B57" s="10" t="s">
        <v>10</v>
      </c>
      <c r="C57" s="12">
        <v>25</v>
      </c>
      <c r="D57" s="7">
        <f>SUM((F57-E57)*24,(H57-G57)*24,(J57-I57)*24,(L57-K57)*24,(N57-M57)*24,(P57-O57)*24,(R57-Q57)*24)</f>
        <v>31.5</v>
      </c>
      <c r="E57" s="39"/>
      <c r="F57" s="39"/>
      <c r="G57" s="40">
        <v>0.4375</v>
      </c>
      <c r="H57" s="39">
        <v>0.70833333333333337</v>
      </c>
      <c r="I57" s="39">
        <v>0.34375</v>
      </c>
      <c r="J57" s="39">
        <v>0.71875</v>
      </c>
      <c r="K57" s="39"/>
      <c r="L57" s="39"/>
      <c r="M57" s="39">
        <v>0.375</v>
      </c>
      <c r="N57" s="39">
        <v>0.70833333333333337</v>
      </c>
      <c r="O57" s="39">
        <v>0.375</v>
      </c>
      <c r="P57" s="39">
        <v>0.70833333333333337</v>
      </c>
      <c r="Q57" s="39"/>
      <c r="R57" s="39"/>
    </row>
    <row r="58" spans="2:18" ht="40.049999999999997" customHeight="1" x14ac:dyDescent="0.3">
      <c r="B58" s="20"/>
      <c r="C58" s="21"/>
      <c r="D58" s="43"/>
      <c r="E58" s="26"/>
      <c r="F58" s="27"/>
      <c r="G58" s="26"/>
      <c r="H58" s="27"/>
      <c r="I58" s="26"/>
      <c r="J58" s="27"/>
      <c r="K58" s="26"/>
      <c r="L58" s="27"/>
      <c r="M58" s="26"/>
      <c r="N58" s="27"/>
      <c r="O58" s="26"/>
      <c r="P58" s="27"/>
      <c r="Q58" s="26"/>
      <c r="R58" s="27"/>
    </row>
    <row r="59" spans="2:18" ht="40.049999999999997" customHeight="1" x14ac:dyDescent="0.3">
      <c r="B59" s="10" t="s">
        <v>11</v>
      </c>
      <c r="C59" s="12">
        <v>30</v>
      </c>
      <c r="D59" s="7">
        <f>SUM((F59-E59)*24,(H59-G59)*24,(J59-I59)*24,(L59-K59)*24,(N59-M59)*24,(P59-O59)*24,(R59-Q59)*24)</f>
        <v>31.75</v>
      </c>
      <c r="E59" s="39">
        <v>0.375</v>
      </c>
      <c r="F59" s="39">
        <v>0.6875</v>
      </c>
      <c r="G59" s="40"/>
      <c r="H59" s="39"/>
      <c r="I59" s="39">
        <v>0.375</v>
      </c>
      <c r="J59" s="39">
        <v>0.70833333333333337</v>
      </c>
      <c r="K59" s="39">
        <v>0.375</v>
      </c>
      <c r="L59" s="39">
        <v>0.70833333333333337</v>
      </c>
      <c r="M59" s="39"/>
      <c r="N59" s="39"/>
      <c r="O59" s="39"/>
      <c r="P59" s="39"/>
      <c r="Q59" s="39">
        <v>0.36458333333333331</v>
      </c>
      <c r="R59" s="39">
        <v>0.70833333333333337</v>
      </c>
    </row>
    <row r="60" spans="2:18" ht="40.049999999999997" customHeight="1" x14ac:dyDescent="0.3">
      <c r="B60" s="20"/>
      <c r="C60" s="21"/>
      <c r="D60" s="43"/>
      <c r="E60" s="26"/>
      <c r="F60" s="27"/>
      <c r="G60" s="26"/>
      <c r="H60" s="27"/>
      <c r="I60" s="26"/>
      <c r="J60" s="27"/>
      <c r="K60" s="26"/>
      <c r="L60" s="27"/>
      <c r="M60" s="26"/>
      <c r="N60" s="27"/>
      <c r="O60" s="26"/>
      <c r="P60" s="27"/>
      <c r="Q60" s="26"/>
      <c r="R60" s="27"/>
    </row>
    <row r="61" spans="2:18" ht="40.049999999999997" customHeight="1" x14ac:dyDescent="0.3">
      <c r="B61" s="10" t="s">
        <v>12</v>
      </c>
      <c r="C61" s="12">
        <v>16</v>
      </c>
      <c r="D61" s="7">
        <f>SUM((F61-E61)*24,(H61-G61)*24,(J61-I61)*24,(L61-K61)*24,(N61-M61)*24,(P61-O61)*24,(R61-Q61)*24)</f>
        <v>23.25</v>
      </c>
      <c r="E61" s="39"/>
      <c r="F61" s="39"/>
      <c r="G61" s="40">
        <v>0.5</v>
      </c>
      <c r="H61" s="39">
        <v>0.70833333333333337</v>
      </c>
      <c r="I61" s="39">
        <v>0.33333333333333331</v>
      </c>
      <c r="J61" s="39">
        <v>0.71875</v>
      </c>
      <c r="K61" s="39"/>
      <c r="L61" s="39"/>
      <c r="M61" s="39">
        <v>0.375</v>
      </c>
      <c r="N61" s="39">
        <v>0.75</v>
      </c>
      <c r="O61" s="39"/>
      <c r="P61" s="39"/>
      <c r="Q61" s="39"/>
      <c r="R61" s="39"/>
    </row>
    <row r="62" spans="2:18" ht="40.049999999999997" customHeight="1" x14ac:dyDescent="0.3">
      <c r="B62" s="20"/>
      <c r="C62" s="21"/>
      <c r="D62" s="43"/>
      <c r="E62" s="26"/>
      <c r="F62" s="27"/>
      <c r="G62" s="26"/>
      <c r="H62" s="27"/>
      <c r="I62" s="26"/>
      <c r="J62" s="27"/>
      <c r="K62" s="26"/>
      <c r="L62" s="27"/>
      <c r="M62" s="26"/>
      <c r="N62" s="27"/>
      <c r="O62" s="26"/>
      <c r="P62" s="27"/>
      <c r="Q62" s="26"/>
      <c r="R62" s="27"/>
    </row>
    <row r="63" spans="2:18" ht="40.049999999999997" customHeight="1" x14ac:dyDescent="0.3">
      <c r="B63" s="10" t="s">
        <v>13</v>
      </c>
      <c r="C63" s="12">
        <v>20</v>
      </c>
      <c r="D63" s="7">
        <f>SUM((F63-E63)*24,(H63-G63)*24,(J63-I63)*24,(L63-K63)*24,(N63-M63)*24,(P63-O63)*24,(R63-Q63)*24)</f>
        <v>22.25</v>
      </c>
      <c r="E63" s="39">
        <v>0.5</v>
      </c>
      <c r="F63" s="39">
        <v>0.72916666666666663</v>
      </c>
      <c r="G63" s="40"/>
      <c r="H63" s="39"/>
      <c r="I63" s="39"/>
      <c r="J63" s="39"/>
      <c r="K63" s="39">
        <v>0.375</v>
      </c>
      <c r="L63" s="39">
        <v>0.70833333333333337</v>
      </c>
      <c r="M63" s="39"/>
      <c r="N63" s="39"/>
      <c r="O63" s="39">
        <v>0.375</v>
      </c>
      <c r="P63" s="39">
        <v>0.73958333333333337</v>
      </c>
      <c r="Q63" s="39"/>
      <c r="R63" s="39"/>
    </row>
    <row r="64" spans="2:18" ht="40.049999999999997" customHeight="1" x14ac:dyDescent="0.3">
      <c r="B64" s="20"/>
      <c r="C64" s="21"/>
      <c r="D64" s="43"/>
      <c r="E64" s="26"/>
      <c r="F64" s="27"/>
      <c r="G64" s="26"/>
      <c r="H64" s="27"/>
      <c r="I64" s="26"/>
      <c r="J64" s="27"/>
      <c r="K64" s="26"/>
      <c r="L64" s="27"/>
      <c r="M64" s="26"/>
      <c r="N64" s="27"/>
      <c r="O64" s="26"/>
      <c r="P64" s="27"/>
      <c r="Q64" s="26"/>
      <c r="R64" s="27"/>
    </row>
    <row r="65" spans="2:18" ht="40.049999999999997" customHeight="1" x14ac:dyDescent="0.3">
      <c r="B65" s="11" t="s">
        <v>14</v>
      </c>
      <c r="C65" s="13">
        <v>40</v>
      </c>
      <c r="D65" s="8">
        <f>SUM((F65-E65)*24,(H65-G65)*24,(J65-I65)*24,(L65-K65)*24,(N65-M65)*24,(P65-O65)*24,(R65-Q65)*24)</f>
        <v>33</v>
      </c>
      <c r="E65" s="39">
        <v>0.375</v>
      </c>
      <c r="F65" s="39">
        <v>0.72916666666666663</v>
      </c>
      <c r="G65" s="40">
        <v>0.375</v>
      </c>
      <c r="H65" s="39">
        <v>0.72916666666666663</v>
      </c>
      <c r="I65" s="39"/>
      <c r="J65" s="39"/>
      <c r="K65" s="39">
        <v>0.375</v>
      </c>
      <c r="L65" s="39">
        <v>0.70833333333333337</v>
      </c>
      <c r="M65" s="39"/>
      <c r="N65" s="39"/>
      <c r="O65" s="39">
        <v>0.375</v>
      </c>
      <c r="P65" s="39">
        <v>0.70833333333333337</v>
      </c>
      <c r="Q65" s="39"/>
      <c r="R65" s="39"/>
    </row>
    <row r="66" spans="2:18" ht="40.049999999999997" customHeight="1" x14ac:dyDescent="0.3">
      <c r="B66" s="20"/>
      <c r="C66" s="21"/>
      <c r="D66" s="43"/>
      <c r="E66" s="22"/>
      <c r="F66" s="23"/>
      <c r="G66" s="22"/>
      <c r="H66" s="23"/>
      <c r="I66" s="22"/>
      <c r="J66" s="23"/>
      <c r="K66" s="22"/>
      <c r="L66" s="23"/>
      <c r="M66" s="22"/>
      <c r="N66" s="23"/>
      <c r="O66" s="22"/>
      <c r="P66" s="23"/>
      <c r="Q66" s="22"/>
      <c r="R66" s="23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  <c r="J67" s="16"/>
      <c r="K67" s="16"/>
      <c r="L67" s="16"/>
      <c r="M67" s="16"/>
      <c r="N67" s="16"/>
      <c r="O67" s="16"/>
      <c r="P67" s="16"/>
      <c r="Q67" s="16"/>
      <c r="R67" s="16"/>
    </row>
    <row r="68" spans="2:18" ht="40.049999999999997" customHeight="1" x14ac:dyDescent="0.35">
      <c r="B68" s="1"/>
      <c r="C68" s="1"/>
      <c r="D68" s="1"/>
      <c r="E68" s="34">
        <f>DATE($B$4,$E$3,E67)</f>
        <v>45686</v>
      </c>
      <c r="F68" s="35"/>
      <c r="G68" s="34">
        <f>DATE($B$4,$E$3,G67)</f>
        <v>45687</v>
      </c>
      <c r="H68" s="35"/>
      <c r="I68" s="34">
        <f>DATE($B$4,$E$3,I67)</f>
        <v>45688</v>
      </c>
      <c r="J68" s="35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Mittwoch</v>
      </c>
      <c r="F69" s="31"/>
      <c r="G69" s="30" t="str">
        <f t="shared" ref="G69" si="24">TEXT(G68,"TTTT")</f>
        <v>Donnerstag</v>
      </c>
      <c r="H69" s="31"/>
      <c r="I69" s="30" t="str">
        <f t="shared" ref="I69" si="25">TEXT(I68,"TTTT")</f>
        <v>Freitag</v>
      </c>
      <c r="J69" s="31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9" t="s">
        <v>0</v>
      </c>
      <c r="C70" s="14" t="s">
        <v>15</v>
      </c>
      <c r="D70" s="14" t="s">
        <v>16</v>
      </c>
      <c r="E70" s="41" t="s">
        <v>1</v>
      </c>
      <c r="F70" s="42" t="s">
        <v>17</v>
      </c>
      <c r="G70" s="41" t="s">
        <v>1</v>
      </c>
      <c r="H70" s="42" t="s">
        <v>17</v>
      </c>
      <c r="I70" s="41" t="s">
        <v>1</v>
      </c>
      <c r="J70" s="42" t="s">
        <v>17</v>
      </c>
      <c r="K70" s="15"/>
      <c r="L70" s="15"/>
      <c r="M70" s="15"/>
      <c r="N70" s="15"/>
      <c r="O70" s="15"/>
      <c r="P70" s="15"/>
      <c r="Q70" s="15"/>
      <c r="R70" s="15"/>
    </row>
    <row r="71" spans="2:18" ht="40.049999999999997" customHeight="1" x14ac:dyDescent="0.3">
      <c r="B71" s="10" t="s">
        <v>9</v>
      </c>
      <c r="C71" s="12">
        <v>40</v>
      </c>
      <c r="D71" s="7">
        <f>SUM((F71-E71)*24,(H71-G71)*24,(J71-I71)*24,(L71-K71)*24,(N71-M71)*24,(P71-O71)*24,(R71-Q71)*24)</f>
        <v>22.75</v>
      </c>
      <c r="E71" s="39">
        <v>0.36458333333333331</v>
      </c>
      <c r="F71" s="39">
        <v>0.72916666666666663</v>
      </c>
      <c r="G71" s="40">
        <v>0.5</v>
      </c>
      <c r="H71" s="39">
        <v>0.70833333333333337</v>
      </c>
      <c r="I71" s="39">
        <v>0.33333333333333331</v>
      </c>
      <c r="J71" s="39">
        <v>0.70833333333333337</v>
      </c>
      <c r="K71" s="15"/>
      <c r="L71" s="15"/>
      <c r="M71" s="15"/>
      <c r="N71" s="15"/>
      <c r="O71" s="15"/>
      <c r="P71" s="15"/>
      <c r="Q71" s="15"/>
      <c r="R71" s="15"/>
    </row>
    <row r="72" spans="2:18" ht="40.049999999999997" customHeight="1" x14ac:dyDescent="0.3">
      <c r="B72" s="20"/>
      <c r="C72" s="21"/>
      <c r="D72" s="43"/>
      <c r="E72" s="26" t="s">
        <v>18</v>
      </c>
      <c r="F72" s="27"/>
      <c r="G72" s="26"/>
      <c r="H72" s="27"/>
      <c r="I72" s="26"/>
      <c r="J72" s="27"/>
      <c r="K72" s="18"/>
      <c r="L72" s="19"/>
      <c r="M72" s="18"/>
      <c r="N72" s="19"/>
      <c r="O72" s="18"/>
      <c r="P72" s="19"/>
      <c r="Q72" s="18"/>
      <c r="R72" s="19"/>
    </row>
    <row r="73" spans="2:18" ht="40.049999999999997" customHeight="1" x14ac:dyDescent="0.3">
      <c r="B73" s="10" t="s">
        <v>10</v>
      </c>
      <c r="C73" s="12">
        <v>25</v>
      </c>
      <c r="D73" s="7">
        <f>SUM((F73-E73)*24,(H73-G73)*24,(J73-I73)*24,(L73-K73)*24,(N73-M73)*24,(P73-O73)*24,(R73-Q73)*24)</f>
        <v>15.5</v>
      </c>
      <c r="E73" s="39"/>
      <c r="F73" s="39"/>
      <c r="G73" s="40">
        <v>0.4375</v>
      </c>
      <c r="H73" s="39">
        <v>0.70833333333333337</v>
      </c>
      <c r="I73" s="39">
        <v>0.34375</v>
      </c>
      <c r="J73" s="39">
        <v>0.71875</v>
      </c>
      <c r="K73" s="15"/>
      <c r="L73" s="15"/>
      <c r="M73" s="15"/>
      <c r="N73" s="15"/>
      <c r="O73" s="15"/>
      <c r="P73" s="15"/>
      <c r="Q73" s="15"/>
      <c r="R73" s="15"/>
    </row>
    <row r="74" spans="2:18" ht="40.049999999999997" customHeight="1" x14ac:dyDescent="0.3">
      <c r="B74" s="20"/>
      <c r="C74" s="21"/>
      <c r="D74" s="43"/>
      <c r="E74" s="26"/>
      <c r="F74" s="27"/>
      <c r="G74" s="26"/>
      <c r="H74" s="27"/>
      <c r="I74" s="26"/>
      <c r="J74" s="27"/>
      <c r="K74" s="18"/>
      <c r="L74" s="19"/>
      <c r="M74" s="18"/>
      <c r="N74" s="19"/>
      <c r="O74" s="18"/>
      <c r="P74" s="19"/>
      <c r="Q74" s="18"/>
      <c r="R74" s="19"/>
    </row>
    <row r="75" spans="2:18" ht="40.049999999999997" customHeight="1" x14ac:dyDescent="0.3">
      <c r="B75" s="10" t="s">
        <v>11</v>
      </c>
      <c r="C75" s="12">
        <v>30</v>
      </c>
      <c r="D75" s="7">
        <f>SUM((F75-E75)*24,(H75-G75)*24,(J75-I75)*24,(L75-K75)*24,(N75-M75)*24,(P75-O75)*24,(R75-Q75)*24)</f>
        <v>15.5</v>
      </c>
      <c r="E75" s="39">
        <v>0.375</v>
      </c>
      <c r="F75" s="39">
        <v>0.6875</v>
      </c>
      <c r="G75" s="40"/>
      <c r="H75" s="39"/>
      <c r="I75" s="39">
        <v>0.375</v>
      </c>
      <c r="J75" s="39">
        <v>0.70833333333333337</v>
      </c>
      <c r="K75" s="15"/>
      <c r="L75" s="15"/>
      <c r="M75" s="15"/>
      <c r="N75" s="15"/>
      <c r="O75" s="15"/>
      <c r="P75" s="15"/>
      <c r="Q75" s="15"/>
      <c r="R75" s="15"/>
    </row>
    <row r="76" spans="2:18" ht="40.049999999999997" customHeight="1" x14ac:dyDescent="0.3">
      <c r="B76" s="20"/>
      <c r="C76" s="21"/>
      <c r="D76" s="43"/>
      <c r="E76" s="26"/>
      <c r="F76" s="27"/>
      <c r="G76" s="26"/>
      <c r="H76" s="27"/>
      <c r="I76" s="26"/>
      <c r="J76" s="27"/>
      <c r="K76" s="18"/>
      <c r="L76" s="19"/>
      <c r="M76" s="18"/>
      <c r="N76" s="19"/>
      <c r="O76" s="18"/>
      <c r="P76" s="19"/>
      <c r="Q76" s="18"/>
      <c r="R76" s="19"/>
    </row>
    <row r="77" spans="2:18" ht="40.049999999999997" customHeight="1" x14ac:dyDescent="0.3">
      <c r="B77" s="10" t="s">
        <v>12</v>
      </c>
      <c r="C77" s="12">
        <v>16</v>
      </c>
      <c r="D77" s="7">
        <f>SUM((F77-E77)*24,(H77-G77)*24,(J77-I77)*24,(L77-K77)*24,(N77-M77)*24,(P77-O77)*24,(R77-Q77)*24)</f>
        <v>14.25</v>
      </c>
      <c r="E77" s="39"/>
      <c r="F77" s="39"/>
      <c r="G77" s="40">
        <v>0.5</v>
      </c>
      <c r="H77" s="39">
        <v>0.70833333333333337</v>
      </c>
      <c r="I77" s="39">
        <v>0.33333333333333331</v>
      </c>
      <c r="J77" s="39">
        <v>0.71875</v>
      </c>
      <c r="K77" s="15"/>
      <c r="L77" s="15"/>
      <c r="M77" s="15"/>
      <c r="N77" s="15"/>
      <c r="O77" s="15"/>
      <c r="P77" s="15"/>
      <c r="Q77" s="15"/>
      <c r="R77" s="15"/>
    </row>
    <row r="78" spans="2:18" ht="40.049999999999997" customHeight="1" x14ac:dyDescent="0.3">
      <c r="B78" s="20"/>
      <c r="C78" s="21"/>
      <c r="D78" s="43"/>
      <c r="E78" s="26"/>
      <c r="F78" s="27"/>
      <c r="G78" s="26"/>
      <c r="H78" s="27"/>
      <c r="I78" s="26"/>
      <c r="J78" s="27"/>
      <c r="K78" s="18"/>
      <c r="L78" s="19"/>
      <c r="M78" s="18"/>
      <c r="N78" s="19"/>
      <c r="O78" s="18"/>
      <c r="P78" s="19"/>
      <c r="Q78" s="18"/>
      <c r="R78" s="19"/>
    </row>
    <row r="79" spans="2:18" ht="40.049999999999997" customHeight="1" x14ac:dyDescent="0.3">
      <c r="B79" s="10" t="s">
        <v>13</v>
      </c>
      <c r="C79" s="12">
        <v>20</v>
      </c>
      <c r="D79" s="7">
        <f>SUM((F79-E79)*24,(H79-G79)*24,(J79-I79)*24,(L79-K79)*24,(N79-M79)*24,(P79-O79)*24,(R79-Q79)*24)</f>
        <v>5.4999999999999991</v>
      </c>
      <c r="E79" s="39">
        <v>0.5</v>
      </c>
      <c r="F79" s="39">
        <v>0.72916666666666663</v>
      </c>
      <c r="G79" s="40"/>
      <c r="H79" s="39"/>
      <c r="I79" s="39"/>
      <c r="J79" s="39"/>
      <c r="K79" s="15"/>
      <c r="L79" s="15"/>
      <c r="M79" s="15"/>
      <c r="N79" s="15"/>
      <c r="O79" s="15"/>
      <c r="P79" s="15"/>
      <c r="Q79" s="15"/>
      <c r="R79" s="15"/>
    </row>
    <row r="80" spans="2:18" ht="40.049999999999997" customHeight="1" x14ac:dyDescent="0.3">
      <c r="B80" s="20"/>
      <c r="C80" s="21"/>
      <c r="D80" s="43"/>
      <c r="E80" s="26"/>
      <c r="F80" s="27"/>
      <c r="G80" s="26"/>
      <c r="H80" s="27"/>
      <c r="I80" s="26"/>
      <c r="J80" s="27"/>
      <c r="K80" s="18"/>
      <c r="L80" s="19"/>
      <c r="M80" s="18"/>
      <c r="N80" s="19"/>
      <c r="O80" s="18"/>
      <c r="P80" s="19"/>
      <c r="Q80" s="18"/>
      <c r="R80" s="19"/>
    </row>
    <row r="81" spans="2:18" ht="40.049999999999997" customHeight="1" x14ac:dyDescent="0.3">
      <c r="B81" s="11" t="s">
        <v>14</v>
      </c>
      <c r="C81" s="13">
        <v>40</v>
      </c>
      <c r="D81" s="8">
        <f>SUM((F81-E81)*24,(H81-G81)*24,(J81-I81)*24,(L81-K81)*24,(N81-M81)*24,(P81-O81)*24,(R81-Q81)*24)</f>
        <v>17</v>
      </c>
      <c r="E81" s="39">
        <v>0.375</v>
      </c>
      <c r="F81" s="39">
        <v>0.72916666666666663</v>
      </c>
      <c r="G81" s="40">
        <v>0.375</v>
      </c>
      <c r="H81" s="39">
        <v>0.72916666666666663</v>
      </c>
      <c r="I81" s="39"/>
      <c r="J81" s="39"/>
      <c r="K81" s="15"/>
      <c r="L81" s="15"/>
      <c r="M81" s="15"/>
      <c r="N81" s="15"/>
      <c r="O81" s="15"/>
      <c r="P81" s="15"/>
      <c r="Q81" s="15"/>
      <c r="R81" s="15"/>
    </row>
    <row r="82" spans="2:18" ht="40.049999999999997" customHeight="1" x14ac:dyDescent="0.3">
      <c r="B82" s="20"/>
      <c r="C82" s="21"/>
      <c r="D82" s="43"/>
      <c r="E82" s="22"/>
      <c r="F82" s="23"/>
      <c r="G82" s="22"/>
      <c r="H82" s="23"/>
      <c r="I82" s="22"/>
      <c r="J82" s="23"/>
      <c r="K82" s="24"/>
      <c r="L82" s="25"/>
      <c r="M82" s="24"/>
      <c r="N82" s="25"/>
      <c r="O82" s="24"/>
      <c r="P82" s="25"/>
      <c r="Q82" s="24"/>
      <c r="R82" s="25"/>
    </row>
  </sheetData>
  <sheetProtection algorithmName="SHA-512" hashValue="cR9zWhnXe1r7l6XXLjpMASrkTnN490oCje5yShusEd6C9efb+pRGD03irKFRR0SNR9K3Dzc4zSClrWcdThzsvw==" saltValue="xI3Pr2kdsaPGl7ZUDjT6fA==" spinCount="100000" sheet="1" selectLockedCells="1"/>
  <mergeCells count="310">
    <mergeCell ref="M12:N12"/>
    <mergeCell ref="G10:H10"/>
    <mergeCell ref="I10:J10"/>
    <mergeCell ref="B18:D18"/>
    <mergeCell ref="B8:D8"/>
    <mergeCell ref="B10:D10"/>
    <mergeCell ref="B12:D12"/>
    <mergeCell ref="B14:D14"/>
    <mergeCell ref="B16:D16"/>
    <mergeCell ref="E16:F16"/>
    <mergeCell ref="I8:J8"/>
    <mergeCell ref="K8:L8"/>
    <mergeCell ref="I12:J12"/>
    <mergeCell ref="K12:L12"/>
    <mergeCell ref="O16:P16"/>
    <mergeCell ref="K10:L10"/>
    <mergeCell ref="M10:N10"/>
    <mergeCell ref="O12:P12"/>
    <mergeCell ref="Q12:R12"/>
    <mergeCell ref="Q14:R14"/>
    <mergeCell ref="Q4:R4"/>
    <mergeCell ref="E8:F8"/>
    <mergeCell ref="E10:F10"/>
    <mergeCell ref="E12:F12"/>
    <mergeCell ref="E14:F14"/>
    <mergeCell ref="Q8:R8"/>
    <mergeCell ref="O10:P10"/>
    <mergeCell ref="Q10:R10"/>
    <mergeCell ref="G12:H12"/>
    <mergeCell ref="K4:L4"/>
    <mergeCell ref="M4:N4"/>
    <mergeCell ref="O4:P4"/>
    <mergeCell ref="E4:F4"/>
    <mergeCell ref="G4:H4"/>
    <mergeCell ref="I4:J4"/>
    <mergeCell ref="G8:H8"/>
    <mergeCell ref="O8:P8"/>
    <mergeCell ref="M8:N8"/>
    <mergeCell ref="E5:F5"/>
    <mergeCell ref="Q5:R5"/>
    <mergeCell ref="O5:P5"/>
    <mergeCell ref="M5:N5"/>
    <mergeCell ref="K5:L5"/>
    <mergeCell ref="I5:J5"/>
    <mergeCell ref="G5:H5"/>
    <mergeCell ref="Q18:R18"/>
    <mergeCell ref="E18:F18"/>
    <mergeCell ref="G18:H18"/>
    <mergeCell ref="I18:J18"/>
    <mergeCell ref="K18:L18"/>
    <mergeCell ref="M18:N18"/>
    <mergeCell ref="O18:P18"/>
    <mergeCell ref="Q16:R16"/>
    <mergeCell ref="G14:H14"/>
    <mergeCell ref="I14:J14"/>
    <mergeCell ref="K14:L14"/>
    <mergeCell ref="M14:N14"/>
    <mergeCell ref="O14:P14"/>
    <mergeCell ref="G16:H16"/>
    <mergeCell ref="I16:J16"/>
    <mergeCell ref="K16:L16"/>
    <mergeCell ref="M16:N16"/>
    <mergeCell ref="O20:P20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M24:N24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8:N28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32:N32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O36:P36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M40:N40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4:N44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8:N48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O52:P52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M56:N56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60:N60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4:N64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O68:P68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M72:N72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6:N76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80:N80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</mergeCells>
  <conditionalFormatting sqref="E7:R7 E9:R9 E11:R11 E13:R13 E15:R15 E17:R17 E71:J71">
    <cfRule type="notContainsBlanks" dxfId="100" priority="39">
      <formula>LEN(TRIM(E7))&gt;0</formula>
    </cfRule>
  </conditionalFormatting>
  <conditionalFormatting sqref="E23:R23">
    <cfRule type="notContainsBlanks" dxfId="99" priority="24">
      <formula>LEN(TRIM(E23))&gt;0</formula>
    </cfRule>
  </conditionalFormatting>
  <conditionalFormatting sqref="E25:R25">
    <cfRule type="notContainsBlanks" dxfId="98" priority="23">
      <formula>LEN(TRIM(E25))&gt;0</formula>
    </cfRule>
  </conditionalFormatting>
  <conditionalFormatting sqref="E27:R27">
    <cfRule type="notContainsBlanks" dxfId="97" priority="22">
      <formula>LEN(TRIM(E27))&gt;0</formula>
    </cfRule>
  </conditionalFormatting>
  <conditionalFormatting sqref="E29:R29">
    <cfRule type="notContainsBlanks" dxfId="96" priority="21">
      <formula>LEN(TRIM(E29))&gt;0</formula>
    </cfRule>
  </conditionalFormatting>
  <conditionalFormatting sqref="E31:R31">
    <cfRule type="notContainsBlanks" dxfId="95" priority="20">
      <formula>LEN(TRIM(E31))&gt;0</formula>
    </cfRule>
  </conditionalFormatting>
  <conditionalFormatting sqref="E33:R33">
    <cfRule type="notContainsBlanks" dxfId="94" priority="19">
      <formula>LEN(TRIM(E33))&gt;0</formula>
    </cfRule>
  </conditionalFormatting>
  <conditionalFormatting sqref="E39:R39">
    <cfRule type="notContainsBlanks" dxfId="93" priority="18">
      <formula>LEN(TRIM(E39))&gt;0</formula>
    </cfRule>
  </conditionalFormatting>
  <conditionalFormatting sqref="E41:R41">
    <cfRule type="notContainsBlanks" dxfId="92" priority="17">
      <formula>LEN(TRIM(E41))&gt;0</formula>
    </cfRule>
  </conditionalFormatting>
  <conditionalFormatting sqref="E43:R43">
    <cfRule type="notContainsBlanks" dxfId="91" priority="16">
      <formula>LEN(TRIM(E43))&gt;0</formula>
    </cfRule>
  </conditionalFormatting>
  <conditionalFormatting sqref="E45:R45">
    <cfRule type="notContainsBlanks" dxfId="90" priority="15">
      <formula>LEN(TRIM(E45))&gt;0</formula>
    </cfRule>
  </conditionalFormatting>
  <conditionalFormatting sqref="E47:R47">
    <cfRule type="notContainsBlanks" dxfId="89" priority="14">
      <formula>LEN(TRIM(E47))&gt;0</formula>
    </cfRule>
  </conditionalFormatting>
  <conditionalFormatting sqref="E49:R49">
    <cfRule type="notContainsBlanks" dxfId="88" priority="13">
      <formula>LEN(TRIM(E49))&gt;0</formula>
    </cfRule>
  </conditionalFormatting>
  <conditionalFormatting sqref="E55:R55">
    <cfRule type="notContainsBlanks" dxfId="87" priority="12">
      <formula>LEN(TRIM(E55))&gt;0</formula>
    </cfRule>
  </conditionalFormatting>
  <conditionalFormatting sqref="E57:R57">
    <cfRule type="notContainsBlanks" dxfId="86" priority="11">
      <formula>LEN(TRIM(E57))&gt;0</formula>
    </cfRule>
  </conditionalFormatting>
  <conditionalFormatting sqref="E59:R59">
    <cfRule type="notContainsBlanks" dxfId="85" priority="10">
      <formula>LEN(TRIM(E59))&gt;0</formula>
    </cfRule>
  </conditionalFormatting>
  <conditionalFormatting sqref="E61:R61">
    <cfRule type="notContainsBlanks" dxfId="84" priority="9">
      <formula>LEN(TRIM(E61))&gt;0</formula>
    </cfRule>
  </conditionalFormatting>
  <conditionalFormatting sqref="E63:R63">
    <cfRule type="notContainsBlanks" dxfId="83" priority="8">
      <formula>LEN(TRIM(E63))&gt;0</formula>
    </cfRule>
  </conditionalFormatting>
  <conditionalFormatting sqref="E65:R65">
    <cfRule type="notContainsBlanks" dxfId="82" priority="7">
      <formula>LEN(TRIM(E65))&gt;0</formula>
    </cfRule>
  </conditionalFormatting>
  <conditionalFormatting sqref="E73:J73">
    <cfRule type="notContainsBlanks" dxfId="81" priority="5">
      <formula>LEN(TRIM(E73))&gt;0</formula>
    </cfRule>
  </conditionalFormatting>
  <conditionalFormatting sqref="E75:J75">
    <cfRule type="notContainsBlanks" dxfId="80" priority="4">
      <formula>LEN(TRIM(E75))&gt;0</formula>
    </cfRule>
  </conditionalFormatting>
  <conditionalFormatting sqref="E77:J77">
    <cfRule type="notContainsBlanks" dxfId="79" priority="3">
      <formula>LEN(TRIM(E77))&gt;0</formula>
    </cfRule>
  </conditionalFormatting>
  <conditionalFormatting sqref="E79:J79">
    <cfRule type="notContainsBlanks" dxfId="78" priority="2">
      <formula>LEN(TRIM(E79))&gt;0</formula>
    </cfRule>
  </conditionalFormatting>
  <conditionalFormatting sqref="E81:J81">
    <cfRule type="notContainsBlanks" dxfId="77" priority="1">
      <formula>LEN(TRIM(E81))&gt;0</formula>
    </cfRule>
  </conditionalFormatting>
  <pageMargins left="0.7" right="0.7" top="0.78740157499999996" bottom="0.78740157499999996" header="0.3" footer="0.3"/>
  <pageSetup paperSize="9" scale="40" orientation="landscape" horizontalDpi="0" verticalDpi="0"/>
  <rowBreaks count="2" manualBreakCount="2">
    <brk id="35" max="18" man="1"/>
    <brk id="67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0E4A-A128-5444-BCB9-F56D178E58A5}">
  <sheetPr codeName="Tabelle10"/>
  <dimension ref="B2:R82"/>
  <sheetViews>
    <sheetView showGridLines="0" showRowColHeaders="0" zoomScale="84" zoomScaleNormal="84" workbookViewId="0">
      <selection activeCell="B7" sqref="B7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24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DATE($B$4,$I$19,E3)</f>
        <v>45931</v>
      </c>
      <c r="F4" s="35"/>
      <c r="G4" s="34">
        <f>DATE($B$4,$I$19,G3)</f>
        <v>45932</v>
      </c>
      <c r="H4" s="35"/>
      <c r="I4" s="34">
        <f>DATE($B$4,$I$19,I3)</f>
        <v>45933</v>
      </c>
      <c r="J4" s="35"/>
      <c r="K4" s="34">
        <f>DATE($B$4,$I$19,K3)</f>
        <v>45934</v>
      </c>
      <c r="L4" s="35"/>
      <c r="M4" s="34">
        <f>DATE($B$4,$I$19,M3)</f>
        <v>45935</v>
      </c>
      <c r="N4" s="35"/>
      <c r="O4" s="34">
        <f>DATE($B$4,$I$19,O3)</f>
        <v>45936</v>
      </c>
      <c r="P4" s="35"/>
      <c r="Q4" s="34">
        <f>DATE($B$4,$I$19,Q3)</f>
        <v>45937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Mittwoch</v>
      </c>
      <c r="F5" s="31"/>
      <c r="G5" s="30" t="str">
        <f t="shared" ref="G5" si="0">TEXT(G4,"TTTT")</f>
        <v>Donnerstag</v>
      </c>
      <c r="H5" s="31"/>
      <c r="I5" s="30" t="str">
        <f t="shared" ref="I5" si="1">TEXT(I4,"TTTT")</f>
        <v>Freitag</v>
      </c>
      <c r="J5" s="31"/>
      <c r="K5" s="30" t="str">
        <f t="shared" ref="K5" si="2">TEXT(K4,"TTTT")</f>
        <v>Samstag</v>
      </c>
      <c r="L5" s="31"/>
      <c r="M5" s="30" t="str">
        <f t="shared" ref="M5" si="3">TEXT(M4,"TTTT")</f>
        <v>Sonntag</v>
      </c>
      <c r="N5" s="31"/>
      <c r="O5" s="30" t="str">
        <f t="shared" ref="O5" si="4">TEXT(O4,"TTTT")</f>
        <v>Montag</v>
      </c>
      <c r="P5" s="31"/>
      <c r="Q5" s="30" t="str">
        <f t="shared" ref="Q5" si="5">TEXT(Q4,"TTTT")</f>
        <v>Dienstag</v>
      </c>
      <c r="R5" s="31"/>
    </row>
    <row r="6" spans="2:18" s="3" customFormat="1" ht="37.049999999999997" customHeight="1" x14ac:dyDescent="0.3">
      <c r="B6" s="51" t="s">
        <v>0</v>
      </c>
      <c r="C6" s="52" t="s">
        <v>15</v>
      </c>
      <c r="D6" s="52" t="s">
        <v>16</v>
      </c>
      <c r="E6" s="41" t="s">
        <v>1</v>
      </c>
      <c r="F6" s="42" t="s">
        <v>17</v>
      </c>
      <c r="G6" s="42" t="s">
        <v>1</v>
      </c>
      <c r="H6" s="42" t="s">
        <v>17</v>
      </c>
      <c r="I6" s="42" t="s">
        <v>1</v>
      </c>
      <c r="J6" s="42" t="s">
        <v>17</v>
      </c>
      <c r="K6" s="42" t="s">
        <v>1</v>
      </c>
      <c r="L6" s="42" t="s">
        <v>17</v>
      </c>
      <c r="M6" s="42" t="s">
        <v>1</v>
      </c>
      <c r="N6" s="42" t="s">
        <v>2</v>
      </c>
      <c r="O6" s="42" t="s">
        <v>1</v>
      </c>
      <c r="P6" s="42" t="s">
        <v>17</v>
      </c>
      <c r="Q6" s="42" t="s">
        <v>1</v>
      </c>
      <c r="R6" s="42" t="s">
        <v>17</v>
      </c>
    </row>
    <row r="7" spans="2:18" ht="37.049999999999997" customHeight="1" x14ac:dyDescent="0.3">
      <c r="B7" s="53" t="s">
        <v>9</v>
      </c>
      <c r="C7" s="54">
        <v>40</v>
      </c>
      <c r="D7" s="55">
        <v>38.75</v>
      </c>
      <c r="E7" s="56">
        <v>0.36458333333333331</v>
      </c>
      <c r="F7" s="56">
        <v>0.72916666666666663</v>
      </c>
      <c r="G7" s="56">
        <v>0.5</v>
      </c>
      <c r="H7" s="56">
        <v>0.70833333333333337</v>
      </c>
      <c r="I7" s="56">
        <v>0.33333333333333331</v>
      </c>
      <c r="J7" s="56">
        <v>0.70833333333333337</v>
      </c>
      <c r="K7" s="56">
        <v>0.375</v>
      </c>
      <c r="L7" s="56">
        <v>0.70833333333333337</v>
      </c>
      <c r="M7" s="56">
        <v>0.375</v>
      </c>
      <c r="N7" s="56">
        <v>0.70833333333333337</v>
      </c>
      <c r="O7" s="57"/>
      <c r="P7" s="57"/>
      <c r="Q7" s="57"/>
      <c r="R7" s="57"/>
    </row>
    <row r="8" spans="2:18" s="4" customFormat="1" ht="37.049999999999997" customHeight="1" x14ac:dyDescent="0.3">
      <c r="B8" s="63"/>
      <c r="C8" s="64"/>
      <c r="D8" s="65"/>
      <c r="E8" s="66" t="s">
        <v>18</v>
      </c>
      <c r="F8" s="67"/>
      <c r="G8" s="68"/>
      <c r="H8" s="67"/>
      <c r="I8" s="68"/>
      <c r="J8" s="67"/>
      <c r="K8" s="68"/>
      <c r="L8" s="67"/>
      <c r="M8" s="68"/>
      <c r="N8" s="67"/>
      <c r="O8" s="68"/>
      <c r="P8" s="67"/>
      <c r="Q8" s="68"/>
      <c r="R8" s="67"/>
    </row>
    <row r="9" spans="2:18" ht="37.049999999999997" customHeight="1" x14ac:dyDescent="0.3">
      <c r="B9" s="58" t="s">
        <v>10</v>
      </c>
      <c r="C9" s="59">
        <v>25</v>
      </c>
      <c r="D9" s="60">
        <v>31.5</v>
      </c>
      <c r="E9" s="61"/>
      <c r="F9" s="57"/>
      <c r="G9" s="56">
        <v>0.4375</v>
      </c>
      <c r="H9" s="56">
        <v>0.70833333333333337</v>
      </c>
      <c r="I9" s="56">
        <v>0.34375</v>
      </c>
      <c r="J9" s="56">
        <v>0.71875</v>
      </c>
      <c r="K9" s="57"/>
      <c r="L9" s="57"/>
      <c r="M9" s="56">
        <v>0.375</v>
      </c>
      <c r="N9" s="56">
        <v>0.70833333333333337</v>
      </c>
      <c r="O9" s="56">
        <v>0.375</v>
      </c>
      <c r="P9" s="56">
        <v>0.70833333333333337</v>
      </c>
      <c r="Q9" s="57"/>
      <c r="R9" s="57"/>
    </row>
    <row r="10" spans="2:18" s="4" customFormat="1" ht="37.049999999999997" customHeight="1" x14ac:dyDescent="0.3">
      <c r="B10" s="63"/>
      <c r="C10" s="64"/>
      <c r="D10" s="65"/>
      <c r="E10" s="66"/>
      <c r="F10" s="67"/>
      <c r="G10" s="68"/>
      <c r="H10" s="67"/>
      <c r="I10" s="68"/>
      <c r="J10" s="67"/>
      <c r="K10" s="68"/>
      <c r="L10" s="67"/>
      <c r="M10" s="68"/>
      <c r="N10" s="67"/>
      <c r="O10" s="68"/>
      <c r="P10" s="67"/>
      <c r="Q10" s="68"/>
      <c r="R10" s="67"/>
    </row>
    <row r="11" spans="2:18" ht="37.049999999999997" customHeight="1" x14ac:dyDescent="0.3">
      <c r="B11" s="58" t="s">
        <v>11</v>
      </c>
      <c r="C11" s="59">
        <v>30</v>
      </c>
      <c r="D11" s="60">
        <v>31.75</v>
      </c>
      <c r="E11" s="56">
        <v>0.375</v>
      </c>
      <c r="F11" s="56">
        <v>0.6875</v>
      </c>
      <c r="G11" s="57"/>
      <c r="H11" s="57"/>
      <c r="I11" s="56">
        <v>0.375</v>
      </c>
      <c r="J11" s="56">
        <v>0.70833333333333337</v>
      </c>
      <c r="K11" s="56">
        <v>0.375</v>
      </c>
      <c r="L11" s="56">
        <v>0.70833333333333337</v>
      </c>
      <c r="M11" s="57"/>
      <c r="N11" s="57"/>
      <c r="O11" s="57"/>
      <c r="P11" s="57"/>
      <c r="Q11" s="56">
        <v>0.36458333333333331</v>
      </c>
      <c r="R11" s="56">
        <v>0.70833333333333337</v>
      </c>
    </row>
    <row r="12" spans="2:18" s="4" customFormat="1" ht="37.049999999999997" customHeight="1" x14ac:dyDescent="0.3">
      <c r="B12" s="63"/>
      <c r="C12" s="64"/>
      <c r="D12" s="65"/>
      <c r="E12" s="66"/>
      <c r="F12" s="67"/>
      <c r="G12" s="68"/>
      <c r="H12" s="67"/>
      <c r="I12" s="68"/>
      <c r="J12" s="67"/>
      <c r="K12" s="68"/>
      <c r="L12" s="67"/>
      <c r="M12" s="68"/>
      <c r="N12" s="67"/>
      <c r="O12" s="68"/>
      <c r="P12" s="67"/>
      <c r="Q12" s="68"/>
      <c r="R12" s="67"/>
    </row>
    <row r="13" spans="2:18" ht="37.049999999999997" customHeight="1" x14ac:dyDescent="0.3">
      <c r="B13" s="58" t="s">
        <v>12</v>
      </c>
      <c r="C13" s="59">
        <v>16</v>
      </c>
      <c r="D13" s="60">
        <v>23.25</v>
      </c>
      <c r="E13" s="61"/>
      <c r="F13" s="57"/>
      <c r="G13" s="56">
        <v>0.5</v>
      </c>
      <c r="H13" s="56">
        <v>0.70833333333333337</v>
      </c>
      <c r="I13" s="56">
        <v>0.33333333333333331</v>
      </c>
      <c r="J13" s="56">
        <v>0.71875</v>
      </c>
      <c r="K13" s="57"/>
      <c r="L13" s="57"/>
      <c r="M13" s="56">
        <v>0.375</v>
      </c>
      <c r="N13" s="56">
        <v>0.75</v>
      </c>
      <c r="O13" s="57"/>
      <c r="P13" s="57"/>
      <c r="Q13" s="57"/>
      <c r="R13" s="57"/>
    </row>
    <row r="14" spans="2:18" s="4" customFormat="1" ht="37.049999999999997" customHeight="1" x14ac:dyDescent="0.3">
      <c r="B14" s="63"/>
      <c r="C14" s="64"/>
      <c r="D14" s="65"/>
      <c r="E14" s="66"/>
      <c r="F14" s="67"/>
      <c r="G14" s="68"/>
      <c r="H14" s="67"/>
      <c r="I14" s="68"/>
      <c r="J14" s="67"/>
      <c r="K14" s="68"/>
      <c r="L14" s="67"/>
      <c r="M14" s="68"/>
      <c r="N14" s="67"/>
      <c r="O14" s="68"/>
      <c r="P14" s="67"/>
      <c r="Q14" s="68"/>
      <c r="R14" s="67"/>
    </row>
    <row r="15" spans="2:18" ht="37.049999999999997" customHeight="1" x14ac:dyDescent="0.3">
      <c r="B15" s="58" t="s">
        <v>13</v>
      </c>
      <c r="C15" s="59">
        <v>20</v>
      </c>
      <c r="D15" s="60">
        <v>22.25</v>
      </c>
      <c r="E15" s="56">
        <v>0.5</v>
      </c>
      <c r="F15" s="56">
        <v>0.72916666666666663</v>
      </c>
      <c r="G15" s="57"/>
      <c r="H15" s="57"/>
      <c r="I15" s="57"/>
      <c r="J15" s="57"/>
      <c r="K15" s="56">
        <v>0.375</v>
      </c>
      <c r="L15" s="56">
        <v>0.70833333333333337</v>
      </c>
      <c r="M15" s="57"/>
      <c r="N15" s="57"/>
      <c r="O15" s="56">
        <v>0.375</v>
      </c>
      <c r="P15" s="56">
        <v>0.73958333333333337</v>
      </c>
      <c r="Q15" s="57"/>
      <c r="R15" s="57"/>
    </row>
    <row r="16" spans="2:18" s="4" customFormat="1" ht="37.049999999999997" customHeight="1" x14ac:dyDescent="0.3">
      <c r="B16" s="63"/>
      <c r="C16" s="64"/>
      <c r="D16" s="65"/>
      <c r="E16" s="66"/>
      <c r="F16" s="67"/>
      <c r="G16" s="68"/>
      <c r="H16" s="67"/>
      <c r="I16" s="68"/>
      <c r="J16" s="67"/>
      <c r="K16" s="68"/>
      <c r="L16" s="67"/>
      <c r="M16" s="68"/>
      <c r="N16" s="67"/>
      <c r="O16" s="68"/>
      <c r="P16" s="67"/>
      <c r="Q16" s="68"/>
      <c r="R16" s="67"/>
    </row>
    <row r="17" spans="2:18" ht="37.049999999999997" customHeight="1" x14ac:dyDescent="0.3">
      <c r="B17" s="58" t="s">
        <v>14</v>
      </c>
      <c r="C17" s="59">
        <v>40</v>
      </c>
      <c r="D17" s="60">
        <v>33</v>
      </c>
      <c r="E17" s="56">
        <v>0.375</v>
      </c>
      <c r="F17" s="56">
        <v>0.72916666666666663</v>
      </c>
      <c r="G17" s="62">
        <v>0.375</v>
      </c>
      <c r="H17" s="56">
        <v>0.72916666666666663</v>
      </c>
      <c r="I17" s="57"/>
      <c r="J17" s="57"/>
      <c r="K17" s="56">
        <v>0.375</v>
      </c>
      <c r="L17" s="56">
        <v>0.70833333333333337</v>
      </c>
      <c r="M17" s="57"/>
      <c r="N17" s="57"/>
      <c r="O17" s="56">
        <v>0.375</v>
      </c>
      <c r="P17" s="56">
        <v>0.70833333333333337</v>
      </c>
      <c r="Q17" s="57"/>
      <c r="R17" s="57"/>
    </row>
    <row r="18" spans="2:18" s="4" customFormat="1" ht="37.049999999999997" customHeight="1" x14ac:dyDescent="0.3">
      <c r="B18" s="63"/>
      <c r="C18" s="64"/>
      <c r="D18" s="65"/>
      <c r="E18" s="66"/>
      <c r="F18" s="67"/>
      <c r="G18" s="68"/>
      <c r="H18" s="67"/>
      <c r="I18" s="68"/>
      <c r="J18" s="67"/>
      <c r="K18" s="68"/>
      <c r="L18" s="67"/>
      <c r="M18" s="68"/>
      <c r="N18" s="67"/>
      <c r="O18" s="68"/>
      <c r="P18" s="67"/>
      <c r="Q18" s="68"/>
      <c r="R18" s="67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DATE($B$4,$I$19,E19)</f>
        <v>45938</v>
      </c>
      <c r="F20" s="35"/>
      <c r="G20" s="34">
        <f>DATE($B$4,$I$19,G19)</f>
        <v>45939</v>
      </c>
      <c r="H20" s="35"/>
      <c r="I20" s="34">
        <f>DATE($B$4,$I$19,I19)</f>
        <v>45940</v>
      </c>
      <c r="J20" s="35"/>
      <c r="K20" s="34">
        <f>DATE($B$4,$I$19,K19)</f>
        <v>45941</v>
      </c>
      <c r="L20" s="35"/>
      <c r="M20" s="34">
        <f>DATE($B$4,$I$19,M19)</f>
        <v>45942</v>
      </c>
      <c r="N20" s="35"/>
      <c r="O20" s="34">
        <f>DATE($B$4,$I$19,O19)</f>
        <v>45943</v>
      </c>
      <c r="P20" s="35"/>
      <c r="Q20" s="34">
        <f>DATE($B$4,$I$19,Q19)</f>
        <v>45944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Mittwoch</v>
      </c>
      <c r="F21" s="31"/>
      <c r="G21" s="30" t="str">
        <f t="shared" ref="G21" si="6">TEXT(G20,"TTTT")</f>
        <v>Donnerstag</v>
      </c>
      <c r="H21" s="31"/>
      <c r="I21" s="30" t="str">
        <f t="shared" ref="I21" si="7">TEXT(I20,"TTTT")</f>
        <v>Freitag</v>
      </c>
      <c r="J21" s="31"/>
      <c r="K21" s="30" t="str">
        <f t="shared" ref="K21" si="8">TEXT(K20,"TTTT")</f>
        <v>Samstag</v>
      </c>
      <c r="L21" s="31"/>
      <c r="M21" s="30" t="str">
        <f t="shared" ref="M21" si="9">TEXT(M20,"TTTT")</f>
        <v>Sonntag</v>
      </c>
      <c r="N21" s="31"/>
      <c r="O21" s="30" t="str">
        <f t="shared" ref="O21" si="10">TEXT(O20,"TTTT")</f>
        <v>Montag</v>
      </c>
      <c r="P21" s="31"/>
      <c r="Q21" s="30" t="str">
        <f t="shared" ref="Q21" si="11">TEXT(Q20,"TTTT")</f>
        <v>Dienstag</v>
      </c>
      <c r="R21" s="31"/>
    </row>
    <row r="22" spans="2:18" ht="37.049999999999997" customHeight="1" x14ac:dyDescent="0.3">
      <c r="B22" s="51" t="s">
        <v>0</v>
      </c>
      <c r="C22" s="52" t="s">
        <v>15</v>
      </c>
      <c r="D22" s="52" t="s">
        <v>16</v>
      </c>
      <c r="E22" s="41" t="s">
        <v>1</v>
      </c>
      <c r="F22" s="42" t="s">
        <v>17</v>
      </c>
      <c r="G22" s="42" t="s">
        <v>1</v>
      </c>
      <c r="H22" s="42" t="s">
        <v>17</v>
      </c>
      <c r="I22" s="42" t="s">
        <v>1</v>
      </c>
      <c r="J22" s="42" t="s">
        <v>17</v>
      </c>
      <c r="K22" s="42" t="s">
        <v>1</v>
      </c>
      <c r="L22" s="42" t="s">
        <v>17</v>
      </c>
      <c r="M22" s="42" t="s">
        <v>1</v>
      </c>
      <c r="N22" s="42" t="s">
        <v>2</v>
      </c>
      <c r="O22" s="42" t="s">
        <v>1</v>
      </c>
      <c r="P22" s="42" t="s">
        <v>17</v>
      </c>
      <c r="Q22" s="42" t="s">
        <v>1</v>
      </c>
      <c r="R22" s="42" t="s">
        <v>17</v>
      </c>
    </row>
    <row r="23" spans="2:18" ht="37.049999999999997" customHeight="1" x14ac:dyDescent="0.3">
      <c r="B23" s="53" t="s">
        <v>9</v>
      </c>
      <c r="C23" s="54">
        <v>40</v>
      </c>
      <c r="D23" s="55">
        <v>38.75</v>
      </c>
      <c r="E23" s="56">
        <v>0.36458333333333331</v>
      </c>
      <c r="F23" s="56">
        <v>0.72916666666666663</v>
      </c>
      <c r="G23" s="56">
        <v>0.5</v>
      </c>
      <c r="H23" s="56">
        <v>0.70833333333333337</v>
      </c>
      <c r="I23" s="56">
        <v>0.33333333333333331</v>
      </c>
      <c r="J23" s="56">
        <v>0.70833333333333337</v>
      </c>
      <c r="K23" s="56">
        <v>0.375</v>
      </c>
      <c r="L23" s="56">
        <v>0.70833333333333337</v>
      </c>
      <c r="M23" s="56">
        <v>0.375</v>
      </c>
      <c r="N23" s="56">
        <v>0.70833333333333337</v>
      </c>
      <c r="O23" s="57"/>
      <c r="P23" s="57"/>
      <c r="Q23" s="57"/>
      <c r="R23" s="57"/>
    </row>
    <row r="24" spans="2:18" ht="37.049999999999997" customHeight="1" x14ac:dyDescent="0.3">
      <c r="B24" s="63"/>
      <c r="C24" s="64"/>
      <c r="D24" s="65"/>
      <c r="E24" s="66" t="s">
        <v>18</v>
      </c>
      <c r="F24" s="67"/>
      <c r="G24" s="68"/>
      <c r="H24" s="67"/>
      <c r="I24" s="68"/>
      <c r="J24" s="67"/>
      <c r="K24" s="68"/>
      <c r="L24" s="67"/>
      <c r="M24" s="68"/>
      <c r="N24" s="67"/>
      <c r="O24" s="68"/>
      <c r="P24" s="67"/>
      <c r="Q24" s="68"/>
      <c r="R24" s="67"/>
    </row>
    <row r="25" spans="2:18" ht="37.049999999999997" customHeight="1" x14ac:dyDescent="0.3">
      <c r="B25" s="58" t="s">
        <v>10</v>
      </c>
      <c r="C25" s="59">
        <v>25</v>
      </c>
      <c r="D25" s="60">
        <v>31.5</v>
      </c>
      <c r="E25" s="61"/>
      <c r="F25" s="57"/>
      <c r="G25" s="56">
        <v>0.4375</v>
      </c>
      <c r="H25" s="56">
        <v>0.70833333333333337</v>
      </c>
      <c r="I25" s="56">
        <v>0.34375</v>
      </c>
      <c r="J25" s="56">
        <v>0.71875</v>
      </c>
      <c r="K25" s="57"/>
      <c r="L25" s="57"/>
      <c r="M25" s="56">
        <v>0.375</v>
      </c>
      <c r="N25" s="56">
        <v>0.70833333333333337</v>
      </c>
      <c r="O25" s="56">
        <v>0.375</v>
      </c>
      <c r="P25" s="56">
        <v>0.70833333333333337</v>
      </c>
      <c r="Q25" s="57"/>
      <c r="R25" s="57"/>
    </row>
    <row r="26" spans="2:18" ht="37.049999999999997" customHeight="1" x14ac:dyDescent="0.3">
      <c r="B26" s="63"/>
      <c r="C26" s="64"/>
      <c r="D26" s="65"/>
      <c r="E26" s="66"/>
      <c r="F26" s="67"/>
      <c r="G26" s="68"/>
      <c r="H26" s="67"/>
      <c r="I26" s="68"/>
      <c r="J26" s="67"/>
      <c r="K26" s="68"/>
      <c r="L26" s="67"/>
      <c r="M26" s="68"/>
      <c r="N26" s="67"/>
      <c r="O26" s="68"/>
      <c r="P26" s="67"/>
      <c r="Q26" s="68"/>
      <c r="R26" s="67"/>
    </row>
    <row r="27" spans="2:18" ht="37.049999999999997" customHeight="1" x14ac:dyDescent="0.3">
      <c r="B27" s="58" t="s">
        <v>11</v>
      </c>
      <c r="C27" s="59">
        <v>30</v>
      </c>
      <c r="D27" s="60">
        <v>31.75</v>
      </c>
      <c r="E27" s="56">
        <v>0.375</v>
      </c>
      <c r="F27" s="56">
        <v>0.6875</v>
      </c>
      <c r="G27" s="57"/>
      <c r="H27" s="57"/>
      <c r="I27" s="56">
        <v>0.375</v>
      </c>
      <c r="J27" s="56">
        <v>0.70833333333333337</v>
      </c>
      <c r="K27" s="56">
        <v>0.375</v>
      </c>
      <c r="L27" s="56">
        <v>0.70833333333333337</v>
      </c>
      <c r="M27" s="57"/>
      <c r="N27" s="57"/>
      <c r="O27" s="57"/>
      <c r="P27" s="57"/>
      <c r="Q27" s="56">
        <v>0.36458333333333331</v>
      </c>
      <c r="R27" s="56">
        <v>0.70833333333333337</v>
      </c>
    </row>
    <row r="28" spans="2:18" ht="37.049999999999997" customHeight="1" x14ac:dyDescent="0.3">
      <c r="B28" s="63"/>
      <c r="C28" s="64"/>
      <c r="D28" s="65"/>
      <c r="E28" s="66"/>
      <c r="F28" s="67"/>
      <c r="G28" s="68"/>
      <c r="H28" s="67"/>
      <c r="I28" s="68"/>
      <c r="J28" s="67"/>
      <c r="K28" s="68"/>
      <c r="L28" s="67"/>
      <c r="M28" s="68"/>
      <c r="N28" s="67"/>
      <c r="O28" s="68"/>
      <c r="P28" s="67"/>
      <c r="Q28" s="68"/>
      <c r="R28" s="67"/>
    </row>
    <row r="29" spans="2:18" ht="37.049999999999997" customHeight="1" x14ac:dyDescent="0.3">
      <c r="B29" s="58" t="s">
        <v>12</v>
      </c>
      <c r="C29" s="59">
        <v>16</v>
      </c>
      <c r="D29" s="60">
        <v>23.25</v>
      </c>
      <c r="E29" s="61"/>
      <c r="F29" s="57"/>
      <c r="G29" s="56">
        <v>0.5</v>
      </c>
      <c r="H29" s="56">
        <v>0.70833333333333337</v>
      </c>
      <c r="I29" s="56">
        <v>0.33333333333333331</v>
      </c>
      <c r="J29" s="56">
        <v>0.71875</v>
      </c>
      <c r="K29" s="57"/>
      <c r="L29" s="57"/>
      <c r="M29" s="56">
        <v>0.375</v>
      </c>
      <c r="N29" s="56">
        <v>0.75</v>
      </c>
      <c r="O29" s="57"/>
      <c r="P29" s="57"/>
      <c r="Q29" s="57"/>
      <c r="R29" s="57"/>
    </row>
    <row r="30" spans="2:18" ht="37.049999999999997" customHeight="1" x14ac:dyDescent="0.3">
      <c r="B30" s="63"/>
      <c r="C30" s="64"/>
      <c r="D30" s="65"/>
      <c r="E30" s="66"/>
      <c r="F30" s="67"/>
      <c r="G30" s="68"/>
      <c r="H30" s="67"/>
      <c r="I30" s="68"/>
      <c r="J30" s="67"/>
      <c r="K30" s="68"/>
      <c r="L30" s="67"/>
      <c r="M30" s="68"/>
      <c r="N30" s="67"/>
      <c r="O30" s="68"/>
      <c r="P30" s="67"/>
      <c r="Q30" s="68"/>
      <c r="R30" s="67"/>
    </row>
    <row r="31" spans="2:18" ht="37.049999999999997" customHeight="1" x14ac:dyDescent="0.3">
      <c r="B31" s="58" t="s">
        <v>13</v>
      </c>
      <c r="C31" s="59">
        <v>20</v>
      </c>
      <c r="D31" s="60">
        <v>22.25</v>
      </c>
      <c r="E31" s="56">
        <v>0.5</v>
      </c>
      <c r="F31" s="56">
        <v>0.72916666666666663</v>
      </c>
      <c r="G31" s="57"/>
      <c r="H31" s="57"/>
      <c r="I31" s="57"/>
      <c r="J31" s="57"/>
      <c r="K31" s="56">
        <v>0.375</v>
      </c>
      <c r="L31" s="56">
        <v>0.70833333333333337</v>
      </c>
      <c r="M31" s="57"/>
      <c r="N31" s="57"/>
      <c r="O31" s="56">
        <v>0.375</v>
      </c>
      <c r="P31" s="56">
        <v>0.73958333333333337</v>
      </c>
      <c r="Q31" s="57"/>
      <c r="R31" s="57"/>
    </row>
    <row r="32" spans="2:18" ht="37.049999999999997" customHeight="1" x14ac:dyDescent="0.3">
      <c r="B32" s="63"/>
      <c r="C32" s="64"/>
      <c r="D32" s="65"/>
      <c r="E32" s="66"/>
      <c r="F32" s="67"/>
      <c r="G32" s="68"/>
      <c r="H32" s="67"/>
      <c r="I32" s="68"/>
      <c r="J32" s="67"/>
      <c r="K32" s="68"/>
      <c r="L32" s="67"/>
      <c r="M32" s="68"/>
      <c r="N32" s="67"/>
      <c r="O32" s="68"/>
      <c r="P32" s="67"/>
      <c r="Q32" s="68"/>
      <c r="R32" s="67"/>
    </row>
    <row r="33" spans="2:18" ht="37.049999999999997" customHeight="1" x14ac:dyDescent="0.3">
      <c r="B33" s="58" t="s">
        <v>14</v>
      </c>
      <c r="C33" s="59">
        <v>40</v>
      </c>
      <c r="D33" s="60">
        <v>33</v>
      </c>
      <c r="E33" s="56">
        <v>0.375</v>
      </c>
      <c r="F33" s="56">
        <v>0.72916666666666663</v>
      </c>
      <c r="G33" s="62">
        <v>0.375</v>
      </c>
      <c r="H33" s="56">
        <v>0.72916666666666663</v>
      </c>
      <c r="I33" s="57"/>
      <c r="J33" s="57"/>
      <c r="K33" s="56">
        <v>0.375</v>
      </c>
      <c r="L33" s="56">
        <v>0.70833333333333337</v>
      </c>
      <c r="M33" s="57"/>
      <c r="N33" s="57"/>
      <c r="O33" s="56">
        <v>0.375</v>
      </c>
      <c r="P33" s="56">
        <v>0.70833333333333337</v>
      </c>
      <c r="Q33" s="57"/>
      <c r="R33" s="57"/>
    </row>
    <row r="34" spans="2:18" ht="37.049999999999997" customHeight="1" x14ac:dyDescent="0.3">
      <c r="B34" s="63"/>
      <c r="C34" s="64"/>
      <c r="D34" s="65"/>
      <c r="E34" s="66"/>
      <c r="F34" s="67"/>
      <c r="G34" s="68"/>
      <c r="H34" s="67"/>
      <c r="I34" s="68"/>
      <c r="J34" s="67"/>
      <c r="K34" s="68"/>
      <c r="L34" s="67"/>
      <c r="M34" s="68"/>
      <c r="N34" s="67"/>
      <c r="O34" s="68"/>
      <c r="P34" s="67"/>
      <c r="Q34" s="68"/>
      <c r="R34" s="67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DATE($B$4,$I$19,E35)</f>
        <v>45945</v>
      </c>
      <c r="F36" s="35"/>
      <c r="G36" s="34">
        <f>DATE($B$4,$I$19,G35)</f>
        <v>45946</v>
      </c>
      <c r="H36" s="35"/>
      <c r="I36" s="34">
        <f>DATE($B$4,$I$19,I35)</f>
        <v>45947</v>
      </c>
      <c r="J36" s="35"/>
      <c r="K36" s="34">
        <f>DATE($B$4,$I$19,K35)</f>
        <v>45948</v>
      </c>
      <c r="L36" s="35"/>
      <c r="M36" s="34">
        <f>DATE($B$4,$I$19,M35)</f>
        <v>45949</v>
      </c>
      <c r="N36" s="35"/>
      <c r="O36" s="34">
        <f>DATE($B$4,$I$19,O35)</f>
        <v>45950</v>
      </c>
      <c r="P36" s="35"/>
      <c r="Q36" s="34">
        <f>DATE($B$4,$I$19,Q35)</f>
        <v>45951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Mittwoch</v>
      </c>
      <c r="F37" s="31"/>
      <c r="G37" s="30" t="str">
        <f t="shared" ref="G37" si="12">TEXT(G36,"TTTT")</f>
        <v>Donnerstag</v>
      </c>
      <c r="H37" s="31"/>
      <c r="I37" s="30" t="str">
        <f t="shared" ref="I37" si="13">TEXT(I36,"TTTT")</f>
        <v>Freitag</v>
      </c>
      <c r="J37" s="31"/>
      <c r="K37" s="30" t="str">
        <f t="shared" ref="K37" si="14">TEXT(K36,"TTTT")</f>
        <v>Samstag</v>
      </c>
      <c r="L37" s="31"/>
      <c r="M37" s="30" t="str">
        <f t="shared" ref="M37" si="15">TEXT(M36,"TTTT")</f>
        <v>Sonntag</v>
      </c>
      <c r="N37" s="31"/>
      <c r="O37" s="30" t="str">
        <f t="shared" ref="O37" si="16">TEXT(O36,"TTTT")</f>
        <v>Montag</v>
      </c>
      <c r="P37" s="31"/>
      <c r="Q37" s="30" t="str">
        <f t="shared" ref="Q37" si="17">TEXT(Q36,"TTTT")</f>
        <v>Dienstag</v>
      </c>
      <c r="R37" s="31"/>
    </row>
    <row r="38" spans="2:18" ht="37.049999999999997" customHeight="1" x14ac:dyDescent="0.3">
      <c r="B38" s="51" t="s">
        <v>0</v>
      </c>
      <c r="C38" s="52" t="s">
        <v>15</v>
      </c>
      <c r="D38" s="52" t="s">
        <v>16</v>
      </c>
      <c r="E38" s="41" t="s">
        <v>1</v>
      </c>
      <c r="F38" s="42" t="s">
        <v>17</v>
      </c>
      <c r="G38" s="42" t="s">
        <v>1</v>
      </c>
      <c r="H38" s="42" t="s">
        <v>17</v>
      </c>
      <c r="I38" s="42" t="s">
        <v>1</v>
      </c>
      <c r="J38" s="42" t="s">
        <v>17</v>
      </c>
      <c r="K38" s="42" t="s">
        <v>1</v>
      </c>
      <c r="L38" s="42" t="s">
        <v>17</v>
      </c>
      <c r="M38" s="42" t="s">
        <v>1</v>
      </c>
      <c r="N38" s="42" t="s">
        <v>2</v>
      </c>
      <c r="O38" s="42" t="s">
        <v>1</v>
      </c>
      <c r="P38" s="42" t="s">
        <v>17</v>
      </c>
      <c r="Q38" s="42" t="s">
        <v>1</v>
      </c>
      <c r="R38" s="42" t="s">
        <v>17</v>
      </c>
    </row>
    <row r="39" spans="2:18" ht="37.049999999999997" customHeight="1" x14ac:dyDescent="0.3">
      <c r="B39" s="53" t="s">
        <v>9</v>
      </c>
      <c r="C39" s="54">
        <v>40</v>
      </c>
      <c r="D39" s="55">
        <v>38.75</v>
      </c>
      <c r="E39" s="56">
        <v>0.36458333333333331</v>
      </c>
      <c r="F39" s="56">
        <v>0.72916666666666663</v>
      </c>
      <c r="G39" s="56">
        <v>0.5</v>
      </c>
      <c r="H39" s="56">
        <v>0.70833333333333337</v>
      </c>
      <c r="I39" s="56">
        <v>0.33333333333333331</v>
      </c>
      <c r="J39" s="56">
        <v>0.70833333333333337</v>
      </c>
      <c r="K39" s="56">
        <v>0.375</v>
      </c>
      <c r="L39" s="56">
        <v>0.70833333333333337</v>
      </c>
      <c r="M39" s="56">
        <v>0.375</v>
      </c>
      <c r="N39" s="56">
        <v>0.70833333333333337</v>
      </c>
      <c r="O39" s="57"/>
      <c r="P39" s="57"/>
      <c r="Q39" s="57"/>
      <c r="R39" s="57"/>
    </row>
    <row r="40" spans="2:18" ht="37.049999999999997" customHeight="1" x14ac:dyDescent="0.3">
      <c r="B40" s="63"/>
      <c r="C40" s="64"/>
      <c r="D40" s="65"/>
      <c r="E40" s="66" t="s">
        <v>18</v>
      </c>
      <c r="F40" s="67"/>
      <c r="G40" s="68"/>
      <c r="H40" s="67"/>
      <c r="I40" s="68"/>
      <c r="J40" s="67"/>
      <c r="K40" s="68"/>
      <c r="L40" s="67"/>
      <c r="M40" s="68"/>
      <c r="N40" s="67"/>
      <c r="O40" s="68"/>
      <c r="P40" s="67"/>
      <c r="Q40" s="68"/>
      <c r="R40" s="67"/>
    </row>
    <row r="41" spans="2:18" ht="37.049999999999997" customHeight="1" x14ac:dyDescent="0.3">
      <c r="B41" s="58" t="s">
        <v>10</v>
      </c>
      <c r="C41" s="59">
        <v>25</v>
      </c>
      <c r="D41" s="60">
        <v>31.5</v>
      </c>
      <c r="E41" s="61"/>
      <c r="F41" s="57"/>
      <c r="G41" s="56">
        <v>0.4375</v>
      </c>
      <c r="H41" s="56">
        <v>0.70833333333333337</v>
      </c>
      <c r="I41" s="56">
        <v>0.34375</v>
      </c>
      <c r="J41" s="56">
        <v>0.71875</v>
      </c>
      <c r="K41" s="57"/>
      <c r="L41" s="57"/>
      <c r="M41" s="56">
        <v>0.375</v>
      </c>
      <c r="N41" s="56">
        <v>0.70833333333333337</v>
      </c>
      <c r="O41" s="56">
        <v>0.375</v>
      </c>
      <c r="P41" s="56">
        <v>0.70833333333333337</v>
      </c>
      <c r="Q41" s="57"/>
      <c r="R41" s="57"/>
    </row>
    <row r="42" spans="2:18" ht="37.049999999999997" customHeight="1" x14ac:dyDescent="0.3">
      <c r="B42" s="63"/>
      <c r="C42" s="64"/>
      <c r="D42" s="65"/>
      <c r="E42" s="66"/>
      <c r="F42" s="67"/>
      <c r="G42" s="68"/>
      <c r="H42" s="67"/>
      <c r="I42" s="68"/>
      <c r="J42" s="67"/>
      <c r="K42" s="68"/>
      <c r="L42" s="67"/>
      <c r="M42" s="68"/>
      <c r="N42" s="67"/>
      <c r="O42" s="68"/>
      <c r="P42" s="67"/>
      <c r="Q42" s="68"/>
      <c r="R42" s="67"/>
    </row>
    <row r="43" spans="2:18" ht="37.049999999999997" customHeight="1" x14ac:dyDescent="0.3">
      <c r="B43" s="58" t="s">
        <v>11</v>
      </c>
      <c r="C43" s="59">
        <v>30</v>
      </c>
      <c r="D43" s="60">
        <v>31.75</v>
      </c>
      <c r="E43" s="56">
        <v>0.375</v>
      </c>
      <c r="F43" s="56">
        <v>0.6875</v>
      </c>
      <c r="G43" s="57"/>
      <c r="H43" s="57"/>
      <c r="I43" s="56">
        <v>0.375</v>
      </c>
      <c r="J43" s="56">
        <v>0.70833333333333337</v>
      </c>
      <c r="K43" s="56">
        <v>0.375</v>
      </c>
      <c r="L43" s="56">
        <v>0.70833333333333337</v>
      </c>
      <c r="M43" s="57"/>
      <c r="N43" s="57"/>
      <c r="O43" s="57"/>
      <c r="P43" s="57"/>
      <c r="Q43" s="56">
        <v>0.36458333333333331</v>
      </c>
      <c r="R43" s="56">
        <v>0.70833333333333337</v>
      </c>
    </row>
    <row r="44" spans="2:18" ht="37.049999999999997" customHeight="1" x14ac:dyDescent="0.3">
      <c r="B44" s="63"/>
      <c r="C44" s="64"/>
      <c r="D44" s="65"/>
      <c r="E44" s="66"/>
      <c r="F44" s="67"/>
      <c r="G44" s="68"/>
      <c r="H44" s="67"/>
      <c r="I44" s="68"/>
      <c r="J44" s="67"/>
      <c r="K44" s="68"/>
      <c r="L44" s="67"/>
      <c r="M44" s="68"/>
      <c r="N44" s="67"/>
      <c r="O44" s="68"/>
      <c r="P44" s="67"/>
      <c r="Q44" s="68"/>
      <c r="R44" s="67"/>
    </row>
    <row r="45" spans="2:18" ht="37.049999999999997" customHeight="1" x14ac:dyDescent="0.3">
      <c r="B45" s="58" t="s">
        <v>12</v>
      </c>
      <c r="C45" s="59">
        <v>16</v>
      </c>
      <c r="D45" s="60">
        <v>23.25</v>
      </c>
      <c r="E45" s="61"/>
      <c r="F45" s="57"/>
      <c r="G45" s="56">
        <v>0.5</v>
      </c>
      <c r="H45" s="56">
        <v>0.70833333333333337</v>
      </c>
      <c r="I45" s="56">
        <v>0.33333333333333331</v>
      </c>
      <c r="J45" s="56">
        <v>0.71875</v>
      </c>
      <c r="K45" s="57"/>
      <c r="L45" s="57"/>
      <c r="M45" s="56">
        <v>0.375</v>
      </c>
      <c r="N45" s="56">
        <v>0.75</v>
      </c>
      <c r="O45" s="57"/>
      <c r="P45" s="57"/>
      <c r="Q45" s="57"/>
      <c r="R45" s="57"/>
    </row>
    <row r="46" spans="2:18" ht="37.049999999999997" customHeight="1" x14ac:dyDescent="0.3">
      <c r="B46" s="63"/>
      <c r="C46" s="64"/>
      <c r="D46" s="65"/>
      <c r="E46" s="66"/>
      <c r="F46" s="67"/>
      <c r="G46" s="68"/>
      <c r="H46" s="67"/>
      <c r="I46" s="68"/>
      <c r="J46" s="67"/>
      <c r="K46" s="68"/>
      <c r="L46" s="67"/>
      <c r="M46" s="68"/>
      <c r="N46" s="67"/>
      <c r="O46" s="68"/>
      <c r="P46" s="67"/>
      <c r="Q46" s="68"/>
      <c r="R46" s="67"/>
    </row>
    <row r="47" spans="2:18" ht="37.049999999999997" customHeight="1" x14ac:dyDescent="0.3">
      <c r="B47" s="58" t="s">
        <v>13</v>
      </c>
      <c r="C47" s="59">
        <v>20</v>
      </c>
      <c r="D47" s="60">
        <v>22.25</v>
      </c>
      <c r="E47" s="56">
        <v>0.5</v>
      </c>
      <c r="F47" s="56">
        <v>0.72916666666666663</v>
      </c>
      <c r="G47" s="57"/>
      <c r="H47" s="57"/>
      <c r="I47" s="57"/>
      <c r="J47" s="57"/>
      <c r="K47" s="56">
        <v>0.375</v>
      </c>
      <c r="L47" s="56">
        <v>0.70833333333333337</v>
      </c>
      <c r="M47" s="57"/>
      <c r="N47" s="57"/>
      <c r="O47" s="56">
        <v>0.375</v>
      </c>
      <c r="P47" s="56">
        <v>0.73958333333333337</v>
      </c>
      <c r="Q47" s="57"/>
      <c r="R47" s="57"/>
    </row>
    <row r="48" spans="2:18" ht="37.049999999999997" customHeight="1" x14ac:dyDescent="0.3">
      <c r="B48" s="63"/>
      <c r="C48" s="64"/>
      <c r="D48" s="65"/>
      <c r="E48" s="66"/>
      <c r="F48" s="67"/>
      <c r="G48" s="68"/>
      <c r="H48" s="67"/>
      <c r="I48" s="68"/>
      <c r="J48" s="67"/>
      <c r="K48" s="68"/>
      <c r="L48" s="67"/>
      <c r="M48" s="68"/>
      <c r="N48" s="67"/>
      <c r="O48" s="68"/>
      <c r="P48" s="67"/>
      <c r="Q48" s="68"/>
      <c r="R48" s="67"/>
    </row>
    <row r="49" spans="2:18" ht="37.049999999999997" customHeight="1" x14ac:dyDescent="0.3">
      <c r="B49" s="58" t="s">
        <v>14</v>
      </c>
      <c r="C49" s="59">
        <v>40</v>
      </c>
      <c r="D49" s="60">
        <v>33</v>
      </c>
      <c r="E49" s="56">
        <v>0.375</v>
      </c>
      <c r="F49" s="56">
        <v>0.72916666666666663</v>
      </c>
      <c r="G49" s="62">
        <v>0.375</v>
      </c>
      <c r="H49" s="56">
        <v>0.72916666666666663</v>
      </c>
      <c r="I49" s="57"/>
      <c r="J49" s="57"/>
      <c r="K49" s="56">
        <v>0.375</v>
      </c>
      <c r="L49" s="56">
        <v>0.70833333333333337</v>
      </c>
      <c r="M49" s="57"/>
      <c r="N49" s="57"/>
      <c r="O49" s="56">
        <v>0.375</v>
      </c>
      <c r="P49" s="56">
        <v>0.70833333333333337</v>
      </c>
      <c r="Q49" s="57"/>
      <c r="R49" s="57"/>
    </row>
    <row r="50" spans="2:18" ht="37.049999999999997" customHeight="1" x14ac:dyDescent="0.3">
      <c r="B50" s="63"/>
      <c r="C50" s="64"/>
      <c r="D50" s="65"/>
      <c r="E50" s="66"/>
      <c r="F50" s="67"/>
      <c r="G50" s="68"/>
      <c r="H50" s="67"/>
      <c r="I50" s="68"/>
      <c r="J50" s="67"/>
      <c r="K50" s="68"/>
      <c r="L50" s="67"/>
      <c r="M50" s="68"/>
      <c r="N50" s="67"/>
      <c r="O50" s="68"/>
      <c r="P50" s="67"/>
      <c r="Q50" s="68"/>
      <c r="R50" s="67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DATE($B$4,$I$19,E51)</f>
        <v>45952</v>
      </c>
      <c r="F52" s="35"/>
      <c r="G52" s="34">
        <f>DATE($B$4,$I$19,G51)</f>
        <v>45953</v>
      </c>
      <c r="H52" s="35"/>
      <c r="I52" s="34">
        <f>DATE($B$4,$I$19,I51)</f>
        <v>45954</v>
      </c>
      <c r="J52" s="35"/>
      <c r="K52" s="34">
        <f>DATE($B$4,$I$19,K51)</f>
        <v>45955</v>
      </c>
      <c r="L52" s="35"/>
      <c r="M52" s="34">
        <f>DATE($B$4,$I$19,M51)</f>
        <v>45956</v>
      </c>
      <c r="N52" s="35"/>
      <c r="O52" s="34">
        <f>DATE($B$4,$I$19,O51)</f>
        <v>45957</v>
      </c>
      <c r="P52" s="35"/>
      <c r="Q52" s="34">
        <f>DATE($B$4,$I$19,Q51)</f>
        <v>45958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Mittwoch</v>
      </c>
      <c r="F53" s="31"/>
      <c r="G53" s="30" t="str">
        <f t="shared" ref="G53" si="18">TEXT(G52,"TTTT")</f>
        <v>Donnerstag</v>
      </c>
      <c r="H53" s="31"/>
      <c r="I53" s="30" t="str">
        <f t="shared" ref="I53" si="19">TEXT(I52,"TTTT")</f>
        <v>Freitag</v>
      </c>
      <c r="J53" s="31"/>
      <c r="K53" s="30" t="str">
        <f t="shared" ref="K53" si="20">TEXT(K52,"TTTT")</f>
        <v>Samstag</v>
      </c>
      <c r="L53" s="31"/>
      <c r="M53" s="30" t="str">
        <f t="shared" ref="M53" si="21">TEXT(M52,"TTTT")</f>
        <v>Sonntag</v>
      </c>
      <c r="N53" s="31"/>
      <c r="O53" s="30" t="str">
        <f t="shared" ref="O53" si="22">TEXT(O52,"TTTT")</f>
        <v>Montag</v>
      </c>
      <c r="P53" s="31"/>
      <c r="Q53" s="30" t="str">
        <f t="shared" ref="Q53" si="23">TEXT(Q52,"TTTT")</f>
        <v>Dienstag</v>
      </c>
      <c r="R53" s="31"/>
    </row>
    <row r="54" spans="2:18" ht="40.049999999999997" customHeight="1" x14ac:dyDescent="0.3">
      <c r="B54" s="51" t="s">
        <v>0</v>
      </c>
      <c r="C54" s="52" t="s">
        <v>15</v>
      </c>
      <c r="D54" s="52" t="s">
        <v>16</v>
      </c>
      <c r="E54" s="41" t="s">
        <v>1</v>
      </c>
      <c r="F54" s="42" t="s">
        <v>17</v>
      </c>
      <c r="G54" s="42" t="s">
        <v>1</v>
      </c>
      <c r="H54" s="42" t="s">
        <v>17</v>
      </c>
      <c r="I54" s="42" t="s">
        <v>1</v>
      </c>
      <c r="J54" s="42" t="s">
        <v>17</v>
      </c>
      <c r="K54" s="42" t="s">
        <v>1</v>
      </c>
      <c r="L54" s="42" t="s">
        <v>17</v>
      </c>
      <c r="M54" s="42" t="s">
        <v>1</v>
      </c>
      <c r="N54" s="42" t="s">
        <v>2</v>
      </c>
      <c r="O54" s="42" t="s">
        <v>1</v>
      </c>
      <c r="P54" s="42" t="s">
        <v>17</v>
      </c>
      <c r="Q54" s="42" t="s">
        <v>1</v>
      </c>
      <c r="R54" s="42" t="s">
        <v>17</v>
      </c>
    </row>
    <row r="55" spans="2:18" ht="40.049999999999997" customHeight="1" x14ac:dyDescent="0.3">
      <c r="B55" s="53" t="s">
        <v>9</v>
      </c>
      <c r="C55" s="54">
        <v>40</v>
      </c>
      <c r="D55" s="55">
        <v>38.75</v>
      </c>
      <c r="E55" s="56">
        <v>0.36458333333333331</v>
      </c>
      <c r="F55" s="56">
        <v>0.72916666666666663</v>
      </c>
      <c r="G55" s="56">
        <v>0.5</v>
      </c>
      <c r="H55" s="56">
        <v>0.70833333333333337</v>
      </c>
      <c r="I55" s="56">
        <v>0.33333333333333331</v>
      </c>
      <c r="J55" s="56">
        <v>0.70833333333333337</v>
      </c>
      <c r="K55" s="56">
        <v>0.375</v>
      </c>
      <c r="L55" s="56">
        <v>0.70833333333333337</v>
      </c>
      <c r="M55" s="56">
        <v>0.375</v>
      </c>
      <c r="N55" s="56">
        <v>0.70833333333333337</v>
      </c>
      <c r="O55" s="57"/>
      <c r="P55" s="57"/>
      <c r="Q55" s="57"/>
      <c r="R55" s="57"/>
    </row>
    <row r="56" spans="2:18" ht="40.049999999999997" customHeight="1" x14ac:dyDescent="0.3">
      <c r="B56" s="63"/>
      <c r="C56" s="64"/>
      <c r="D56" s="65"/>
      <c r="E56" s="66" t="s">
        <v>18</v>
      </c>
      <c r="F56" s="67"/>
      <c r="G56" s="68"/>
      <c r="H56" s="67"/>
      <c r="I56" s="68"/>
      <c r="J56" s="67"/>
      <c r="K56" s="68"/>
      <c r="L56" s="67"/>
      <c r="M56" s="68"/>
      <c r="N56" s="67"/>
      <c r="O56" s="68"/>
      <c r="P56" s="67"/>
      <c r="Q56" s="68"/>
      <c r="R56" s="67"/>
    </row>
    <row r="57" spans="2:18" ht="40.049999999999997" customHeight="1" x14ac:dyDescent="0.3">
      <c r="B57" s="58" t="s">
        <v>10</v>
      </c>
      <c r="C57" s="59">
        <v>25</v>
      </c>
      <c r="D57" s="60">
        <v>31.5</v>
      </c>
      <c r="E57" s="61"/>
      <c r="F57" s="57"/>
      <c r="G57" s="56">
        <v>0.4375</v>
      </c>
      <c r="H57" s="56">
        <v>0.70833333333333337</v>
      </c>
      <c r="I57" s="56">
        <v>0.34375</v>
      </c>
      <c r="J57" s="56">
        <v>0.71875</v>
      </c>
      <c r="K57" s="57"/>
      <c r="L57" s="57"/>
      <c r="M57" s="56">
        <v>0.375</v>
      </c>
      <c r="N57" s="56">
        <v>0.70833333333333337</v>
      </c>
      <c r="O57" s="56">
        <v>0.375</v>
      </c>
      <c r="P57" s="56">
        <v>0.70833333333333337</v>
      </c>
      <c r="Q57" s="57"/>
      <c r="R57" s="57"/>
    </row>
    <row r="58" spans="2:18" ht="40.049999999999997" customHeight="1" x14ac:dyDescent="0.3">
      <c r="B58" s="63"/>
      <c r="C58" s="64"/>
      <c r="D58" s="65"/>
      <c r="E58" s="66"/>
      <c r="F58" s="67"/>
      <c r="G58" s="68"/>
      <c r="H58" s="67"/>
      <c r="I58" s="68"/>
      <c r="J58" s="67"/>
      <c r="K58" s="68"/>
      <c r="L58" s="67"/>
      <c r="M58" s="68"/>
      <c r="N58" s="67"/>
      <c r="O58" s="68"/>
      <c r="P58" s="67"/>
      <c r="Q58" s="68"/>
      <c r="R58" s="67"/>
    </row>
    <row r="59" spans="2:18" ht="40.049999999999997" customHeight="1" x14ac:dyDescent="0.3">
      <c r="B59" s="58" t="s">
        <v>11</v>
      </c>
      <c r="C59" s="59">
        <v>30</v>
      </c>
      <c r="D59" s="60">
        <v>31.75</v>
      </c>
      <c r="E59" s="56">
        <v>0.375</v>
      </c>
      <c r="F59" s="56">
        <v>0.6875</v>
      </c>
      <c r="G59" s="57"/>
      <c r="H59" s="57"/>
      <c r="I59" s="56">
        <v>0.375</v>
      </c>
      <c r="J59" s="56">
        <v>0.70833333333333337</v>
      </c>
      <c r="K59" s="56">
        <v>0.375</v>
      </c>
      <c r="L59" s="56">
        <v>0.70833333333333337</v>
      </c>
      <c r="M59" s="57"/>
      <c r="N59" s="57"/>
      <c r="O59" s="57"/>
      <c r="P59" s="57"/>
      <c r="Q59" s="56">
        <v>0.36458333333333331</v>
      </c>
      <c r="R59" s="56">
        <v>0.70833333333333337</v>
      </c>
    </row>
    <row r="60" spans="2:18" ht="40.049999999999997" customHeight="1" x14ac:dyDescent="0.3">
      <c r="B60" s="63"/>
      <c r="C60" s="64"/>
      <c r="D60" s="65"/>
      <c r="E60" s="66"/>
      <c r="F60" s="67"/>
      <c r="G60" s="68"/>
      <c r="H60" s="67"/>
      <c r="I60" s="68"/>
      <c r="J60" s="67"/>
      <c r="K60" s="68"/>
      <c r="L60" s="67"/>
      <c r="M60" s="68"/>
      <c r="N60" s="67"/>
      <c r="O60" s="68"/>
      <c r="P60" s="67"/>
      <c r="Q60" s="68"/>
      <c r="R60" s="67"/>
    </row>
    <row r="61" spans="2:18" ht="40.049999999999997" customHeight="1" x14ac:dyDescent="0.3">
      <c r="B61" s="58" t="s">
        <v>12</v>
      </c>
      <c r="C61" s="59">
        <v>16</v>
      </c>
      <c r="D61" s="60">
        <v>23.25</v>
      </c>
      <c r="E61" s="61"/>
      <c r="F61" s="57"/>
      <c r="G61" s="56">
        <v>0.5</v>
      </c>
      <c r="H61" s="56">
        <v>0.70833333333333337</v>
      </c>
      <c r="I61" s="56">
        <v>0.33333333333333331</v>
      </c>
      <c r="J61" s="56">
        <v>0.71875</v>
      </c>
      <c r="K61" s="57"/>
      <c r="L61" s="57"/>
      <c r="M61" s="56">
        <v>0.375</v>
      </c>
      <c r="N61" s="56">
        <v>0.75</v>
      </c>
      <c r="O61" s="57"/>
      <c r="P61" s="57"/>
      <c r="Q61" s="57"/>
      <c r="R61" s="57"/>
    </row>
    <row r="62" spans="2:18" ht="40.049999999999997" customHeight="1" x14ac:dyDescent="0.3">
      <c r="B62" s="63"/>
      <c r="C62" s="64"/>
      <c r="D62" s="65"/>
      <c r="E62" s="66"/>
      <c r="F62" s="67"/>
      <c r="G62" s="68"/>
      <c r="H62" s="67"/>
      <c r="I62" s="68"/>
      <c r="J62" s="67"/>
      <c r="K62" s="68"/>
      <c r="L62" s="67"/>
      <c r="M62" s="68"/>
      <c r="N62" s="67"/>
      <c r="O62" s="68"/>
      <c r="P62" s="67"/>
      <c r="Q62" s="68"/>
      <c r="R62" s="67"/>
    </row>
    <row r="63" spans="2:18" ht="40.049999999999997" customHeight="1" x14ac:dyDescent="0.3">
      <c r="B63" s="58" t="s">
        <v>13</v>
      </c>
      <c r="C63" s="59">
        <v>20</v>
      </c>
      <c r="D63" s="60">
        <v>22.25</v>
      </c>
      <c r="E63" s="56">
        <v>0.5</v>
      </c>
      <c r="F63" s="56">
        <v>0.72916666666666663</v>
      </c>
      <c r="G63" s="57"/>
      <c r="H63" s="57"/>
      <c r="I63" s="57"/>
      <c r="J63" s="57"/>
      <c r="K63" s="56">
        <v>0.375</v>
      </c>
      <c r="L63" s="56">
        <v>0.70833333333333337</v>
      </c>
      <c r="M63" s="57"/>
      <c r="N63" s="57"/>
      <c r="O63" s="56">
        <v>0.375</v>
      </c>
      <c r="P63" s="56">
        <v>0.73958333333333337</v>
      </c>
      <c r="Q63" s="57"/>
      <c r="R63" s="57"/>
    </row>
    <row r="64" spans="2:18" ht="40.049999999999997" customHeight="1" x14ac:dyDescent="0.3">
      <c r="B64" s="63"/>
      <c r="C64" s="64"/>
      <c r="D64" s="65"/>
      <c r="E64" s="66"/>
      <c r="F64" s="67"/>
      <c r="G64" s="68"/>
      <c r="H64" s="67"/>
      <c r="I64" s="68"/>
      <c r="J64" s="67"/>
      <c r="K64" s="68"/>
      <c r="L64" s="67"/>
      <c r="M64" s="68"/>
      <c r="N64" s="67"/>
      <c r="O64" s="68"/>
      <c r="P64" s="67"/>
      <c r="Q64" s="68"/>
      <c r="R64" s="67"/>
    </row>
    <row r="65" spans="2:18" ht="40.049999999999997" customHeight="1" x14ac:dyDescent="0.3">
      <c r="B65" s="58" t="s">
        <v>14</v>
      </c>
      <c r="C65" s="59">
        <v>40</v>
      </c>
      <c r="D65" s="60">
        <v>33</v>
      </c>
      <c r="E65" s="56">
        <v>0.375</v>
      </c>
      <c r="F65" s="56">
        <v>0.72916666666666663</v>
      </c>
      <c r="G65" s="62">
        <v>0.375</v>
      </c>
      <c r="H65" s="56">
        <v>0.72916666666666663</v>
      </c>
      <c r="I65" s="57"/>
      <c r="J65" s="57"/>
      <c r="K65" s="56">
        <v>0.375</v>
      </c>
      <c r="L65" s="56">
        <v>0.70833333333333337</v>
      </c>
      <c r="M65" s="57"/>
      <c r="N65" s="57"/>
      <c r="O65" s="56">
        <v>0.375</v>
      </c>
      <c r="P65" s="56">
        <v>0.70833333333333337</v>
      </c>
      <c r="Q65" s="57"/>
      <c r="R65" s="57"/>
    </row>
    <row r="66" spans="2:18" ht="40.049999999999997" customHeight="1" x14ac:dyDescent="0.3">
      <c r="B66" s="63"/>
      <c r="C66" s="64"/>
      <c r="D66" s="65"/>
      <c r="E66" s="66"/>
      <c r="F66" s="67"/>
      <c r="G66" s="68"/>
      <c r="H66" s="67"/>
      <c r="I66" s="68"/>
      <c r="J66" s="67"/>
      <c r="K66" s="68"/>
      <c r="L66" s="67"/>
      <c r="M66" s="68"/>
      <c r="N66" s="67"/>
      <c r="O66" s="68"/>
      <c r="P66" s="67"/>
      <c r="Q66" s="68"/>
      <c r="R66" s="67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  <c r="J67" s="16"/>
    </row>
    <row r="68" spans="2:18" ht="40.049999999999997" customHeight="1" x14ac:dyDescent="0.35">
      <c r="B68" s="1"/>
      <c r="C68" s="1"/>
      <c r="D68" s="1"/>
      <c r="E68" s="34">
        <f>DATE($B$4,$I$19,E67)</f>
        <v>45959</v>
      </c>
      <c r="F68" s="35"/>
      <c r="G68" s="34">
        <f>DATE($B$4,$I$19,G67)</f>
        <v>45960</v>
      </c>
      <c r="H68" s="35"/>
      <c r="I68" s="34">
        <f>DATE($B$4,$I$19,I67)</f>
        <v>45961</v>
      </c>
      <c r="J68" s="35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Mittwoch</v>
      </c>
      <c r="F69" s="31"/>
      <c r="G69" s="30" t="str">
        <f t="shared" ref="G69" si="24">TEXT(G68,"TTTT")</f>
        <v>Donnerstag</v>
      </c>
      <c r="H69" s="31"/>
      <c r="I69" s="30" t="str">
        <f t="shared" ref="I69" si="25">TEXT(I68,"TTTT")</f>
        <v>Freitag</v>
      </c>
      <c r="J69" s="31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51" t="s">
        <v>0</v>
      </c>
      <c r="C70" s="52" t="s">
        <v>15</v>
      </c>
      <c r="D70" s="52" t="s">
        <v>16</v>
      </c>
      <c r="E70" s="41" t="s">
        <v>1</v>
      </c>
      <c r="F70" s="42" t="s">
        <v>17</v>
      </c>
      <c r="G70" s="42" t="s">
        <v>1</v>
      </c>
      <c r="H70" s="42" t="s">
        <v>17</v>
      </c>
      <c r="I70" s="42" t="s">
        <v>1</v>
      </c>
      <c r="J70" s="42" t="s">
        <v>17</v>
      </c>
      <c r="K70" s="44"/>
      <c r="L70" s="45"/>
      <c r="M70" s="44"/>
      <c r="N70" s="45"/>
      <c r="O70" s="45"/>
      <c r="P70" s="45"/>
      <c r="Q70" s="45"/>
      <c r="R70" s="45"/>
    </row>
    <row r="71" spans="2:18" ht="40.049999999999997" customHeight="1" x14ac:dyDescent="0.3">
      <c r="B71" s="53" t="s">
        <v>9</v>
      </c>
      <c r="C71" s="54">
        <v>40</v>
      </c>
      <c r="D71" s="55">
        <v>38.75</v>
      </c>
      <c r="E71" s="56">
        <v>0.36458333333333331</v>
      </c>
      <c r="F71" s="56">
        <v>0.72916666666666663</v>
      </c>
      <c r="G71" s="56">
        <v>0.5</v>
      </c>
      <c r="H71" s="56">
        <v>0.70833333333333337</v>
      </c>
      <c r="I71" s="56">
        <v>0.33333333333333331</v>
      </c>
      <c r="J71" s="56">
        <v>0.70833333333333337</v>
      </c>
      <c r="K71" s="46"/>
      <c r="L71" s="47"/>
      <c r="M71" s="46"/>
      <c r="N71" s="47"/>
      <c r="O71" s="47"/>
      <c r="P71" s="47"/>
      <c r="Q71" s="47"/>
      <c r="R71" s="47"/>
    </row>
    <row r="72" spans="2:18" ht="40.049999999999997" customHeight="1" x14ac:dyDescent="0.3">
      <c r="B72" s="63"/>
      <c r="C72" s="64"/>
      <c r="D72" s="65"/>
      <c r="E72" s="66" t="s">
        <v>18</v>
      </c>
      <c r="F72" s="67"/>
      <c r="G72" s="68"/>
      <c r="H72" s="67"/>
      <c r="I72" s="68"/>
      <c r="J72" s="67"/>
      <c r="K72" s="50"/>
      <c r="L72" s="49"/>
      <c r="M72" s="50"/>
      <c r="N72" s="49"/>
      <c r="O72" s="50"/>
      <c r="P72" s="49"/>
      <c r="Q72" s="50"/>
      <c r="R72" s="49"/>
    </row>
    <row r="73" spans="2:18" ht="40.049999999999997" customHeight="1" x14ac:dyDescent="0.3">
      <c r="B73" s="58" t="s">
        <v>10</v>
      </c>
      <c r="C73" s="59">
        <v>25</v>
      </c>
      <c r="D73" s="60">
        <v>31.5</v>
      </c>
      <c r="E73" s="61"/>
      <c r="F73" s="57"/>
      <c r="G73" s="56">
        <v>0.4375</v>
      </c>
      <c r="H73" s="56">
        <v>0.70833333333333337</v>
      </c>
      <c r="I73" s="56">
        <v>0.34375</v>
      </c>
      <c r="J73" s="56">
        <v>0.71875</v>
      </c>
      <c r="K73" s="46"/>
      <c r="L73" s="47"/>
      <c r="M73" s="46"/>
      <c r="N73" s="47"/>
      <c r="O73" s="47"/>
      <c r="P73" s="47"/>
      <c r="Q73" s="47"/>
      <c r="R73" s="47"/>
    </row>
    <row r="74" spans="2:18" ht="40.049999999999997" customHeight="1" x14ac:dyDescent="0.3">
      <c r="B74" s="63"/>
      <c r="C74" s="64"/>
      <c r="D74" s="65"/>
      <c r="E74" s="66"/>
      <c r="F74" s="67"/>
      <c r="G74" s="68"/>
      <c r="H74" s="67"/>
      <c r="I74" s="68"/>
      <c r="J74" s="67"/>
      <c r="K74" s="50"/>
      <c r="L74" s="49"/>
      <c r="M74" s="50"/>
      <c r="N74" s="49"/>
      <c r="O74" s="50"/>
      <c r="P74" s="49"/>
      <c r="Q74" s="50"/>
      <c r="R74" s="49"/>
    </row>
    <row r="75" spans="2:18" ht="40.049999999999997" customHeight="1" x14ac:dyDescent="0.3">
      <c r="B75" s="58" t="s">
        <v>11</v>
      </c>
      <c r="C75" s="59">
        <v>30</v>
      </c>
      <c r="D75" s="60">
        <v>31.75</v>
      </c>
      <c r="E75" s="56">
        <v>0.375</v>
      </c>
      <c r="F75" s="56">
        <v>0.6875</v>
      </c>
      <c r="G75" s="57"/>
      <c r="H75" s="57"/>
      <c r="I75" s="56">
        <v>0.375</v>
      </c>
      <c r="J75" s="56">
        <v>0.70833333333333337</v>
      </c>
      <c r="K75" s="46"/>
      <c r="L75" s="47"/>
      <c r="M75" s="46"/>
      <c r="N75" s="47"/>
      <c r="O75" s="47"/>
      <c r="P75" s="47"/>
      <c r="Q75" s="47"/>
      <c r="R75" s="47"/>
    </row>
    <row r="76" spans="2:18" ht="40.049999999999997" customHeight="1" x14ac:dyDescent="0.3">
      <c r="B76" s="63"/>
      <c r="C76" s="64"/>
      <c r="D76" s="65"/>
      <c r="E76" s="66"/>
      <c r="F76" s="67"/>
      <c r="G76" s="68"/>
      <c r="H76" s="67"/>
      <c r="I76" s="68"/>
      <c r="J76" s="67"/>
      <c r="K76" s="50"/>
      <c r="L76" s="49"/>
      <c r="M76" s="50"/>
      <c r="N76" s="49"/>
      <c r="O76" s="50"/>
      <c r="P76" s="49"/>
      <c r="Q76" s="50"/>
      <c r="R76" s="49"/>
    </row>
    <row r="77" spans="2:18" ht="40.049999999999997" customHeight="1" x14ac:dyDescent="0.3">
      <c r="B77" s="58" t="s">
        <v>12</v>
      </c>
      <c r="C77" s="59">
        <v>16</v>
      </c>
      <c r="D77" s="60">
        <v>23.25</v>
      </c>
      <c r="E77" s="61"/>
      <c r="F77" s="57"/>
      <c r="G77" s="56">
        <v>0.5</v>
      </c>
      <c r="H77" s="56">
        <v>0.70833333333333337</v>
      </c>
      <c r="I77" s="56">
        <v>0.33333333333333331</v>
      </c>
      <c r="J77" s="56">
        <v>0.71875</v>
      </c>
      <c r="K77" s="46"/>
      <c r="L77" s="47"/>
      <c r="M77" s="46"/>
      <c r="N77" s="47"/>
      <c r="O77" s="47"/>
      <c r="P77" s="47"/>
      <c r="Q77" s="47"/>
      <c r="R77" s="47"/>
    </row>
    <row r="78" spans="2:18" ht="40.049999999999997" customHeight="1" x14ac:dyDescent="0.3">
      <c r="B78" s="63"/>
      <c r="C78" s="64"/>
      <c r="D78" s="65"/>
      <c r="E78" s="66"/>
      <c r="F78" s="67"/>
      <c r="G78" s="68"/>
      <c r="H78" s="67"/>
      <c r="I78" s="68"/>
      <c r="J78" s="67"/>
      <c r="K78" s="50"/>
      <c r="L78" s="49"/>
      <c r="M78" s="50"/>
      <c r="N78" s="49"/>
      <c r="O78" s="50"/>
      <c r="P78" s="49"/>
      <c r="Q78" s="50"/>
      <c r="R78" s="49"/>
    </row>
    <row r="79" spans="2:18" ht="40.049999999999997" customHeight="1" x14ac:dyDescent="0.3">
      <c r="B79" s="58" t="s">
        <v>13</v>
      </c>
      <c r="C79" s="59">
        <v>20</v>
      </c>
      <c r="D79" s="60">
        <v>22.25</v>
      </c>
      <c r="E79" s="56">
        <v>0.5</v>
      </c>
      <c r="F79" s="56">
        <v>0.72916666666666663</v>
      </c>
      <c r="G79" s="57"/>
      <c r="H79" s="57"/>
      <c r="I79" s="57"/>
      <c r="J79" s="57"/>
      <c r="K79" s="46"/>
      <c r="L79" s="47"/>
      <c r="M79" s="46"/>
      <c r="N79" s="47"/>
      <c r="O79" s="47"/>
      <c r="P79" s="47"/>
      <c r="Q79" s="47"/>
      <c r="R79" s="47"/>
    </row>
    <row r="80" spans="2:18" ht="40.049999999999997" customHeight="1" x14ac:dyDescent="0.3">
      <c r="B80" s="63"/>
      <c r="C80" s="64"/>
      <c r="D80" s="65"/>
      <c r="E80" s="66"/>
      <c r="F80" s="67"/>
      <c r="G80" s="68"/>
      <c r="H80" s="67"/>
      <c r="I80" s="68"/>
      <c r="J80" s="67"/>
      <c r="K80" s="50"/>
      <c r="L80" s="49"/>
      <c r="M80" s="50"/>
      <c r="N80" s="49"/>
      <c r="O80" s="50"/>
      <c r="P80" s="49"/>
      <c r="Q80" s="50"/>
      <c r="R80" s="49"/>
    </row>
    <row r="81" spans="2:18" ht="40.049999999999997" customHeight="1" x14ac:dyDescent="0.3">
      <c r="B81" s="58" t="s">
        <v>14</v>
      </c>
      <c r="C81" s="59">
        <v>40</v>
      </c>
      <c r="D81" s="60">
        <v>33</v>
      </c>
      <c r="E81" s="56">
        <v>0.375</v>
      </c>
      <c r="F81" s="56">
        <v>0.72916666666666663</v>
      </c>
      <c r="G81" s="62">
        <v>0.375</v>
      </c>
      <c r="H81" s="56">
        <v>0.72916666666666663</v>
      </c>
      <c r="I81" s="57"/>
      <c r="J81" s="57"/>
      <c r="K81" s="46"/>
      <c r="L81" s="47"/>
      <c r="M81" s="46"/>
      <c r="N81" s="47"/>
      <c r="O81" s="47"/>
      <c r="P81" s="47"/>
      <c r="Q81" s="47"/>
      <c r="R81" s="47"/>
    </row>
    <row r="82" spans="2:18" ht="40.049999999999997" customHeight="1" x14ac:dyDescent="0.3">
      <c r="B82" s="63"/>
      <c r="C82" s="64"/>
      <c r="D82" s="65"/>
      <c r="E82" s="66"/>
      <c r="F82" s="67"/>
      <c r="G82" s="68"/>
      <c r="H82" s="67"/>
      <c r="I82" s="68"/>
      <c r="J82" s="67"/>
      <c r="K82" s="50"/>
      <c r="L82" s="49"/>
      <c r="M82" s="50"/>
      <c r="N82" s="49"/>
      <c r="O82" s="50"/>
      <c r="P82" s="49"/>
      <c r="Q82" s="50"/>
      <c r="R82" s="49"/>
    </row>
  </sheetData>
  <sheetProtection algorithmName="SHA-512" hashValue="xlMno/yKMwPhGDVPY+L6ltT/odWSPGzTcA99KjVJs6talp4yBaOxB7YuXwcJBa4mP2D1JIWA9imwOSgUjs4DRg==" saltValue="VZKqkvu7/8RF/bmqTGvUow==" spinCount="100000" sheet="1" selectLockedCells="1"/>
  <mergeCells count="310">
    <mergeCell ref="Q4:R4"/>
    <mergeCell ref="E5:F5"/>
    <mergeCell ref="G5:H5"/>
    <mergeCell ref="I5:J5"/>
    <mergeCell ref="K5:L5"/>
    <mergeCell ref="M5:N5"/>
    <mergeCell ref="O5:P5"/>
    <mergeCell ref="Q5:R5"/>
    <mergeCell ref="E4:F4"/>
    <mergeCell ref="G4:H4"/>
    <mergeCell ref="I4:J4"/>
    <mergeCell ref="K4:L4"/>
    <mergeCell ref="M4:N4"/>
    <mergeCell ref="O4:P4"/>
    <mergeCell ref="O8:P8"/>
    <mergeCell ref="Q8:R8"/>
    <mergeCell ref="B10:D10"/>
    <mergeCell ref="E10:F10"/>
    <mergeCell ref="G10:H10"/>
    <mergeCell ref="I10:J10"/>
    <mergeCell ref="K10:L10"/>
    <mergeCell ref="M10:N10"/>
    <mergeCell ref="O10:P10"/>
    <mergeCell ref="Q10:R10"/>
    <mergeCell ref="B8:D8"/>
    <mergeCell ref="E8:F8"/>
    <mergeCell ref="G8:H8"/>
    <mergeCell ref="I8:J8"/>
    <mergeCell ref="K8:L8"/>
    <mergeCell ref="M8:N8"/>
    <mergeCell ref="O12:P12"/>
    <mergeCell ref="Q12:R12"/>
    <mergeCell ref="B14:D14"/>
    <mergeCell ref="E14:F14"/>
    <mergeCell ref="G14:H14"/>
    <mergeCell ref="I14:J14"/>
    <mergeCell ref="K14:L14"/>
    <mergeCell ref="M14:N14"/>
    <mergeCell ref="O14:P14"/>
    <mergeCell ref="Q14:R14"/>
    <mergeCell ref="B12:D12"/>
    <mergeCell ref="E12:F12"/>
    <mergeCell ref="G12:H12"/>
    <mergeCell ref="I12:J12"/>
    <mergeCell ref="K12:L12"/>
    <mergeCell ref="M12:N12"/>
    <mergeCell ref="O16:P16"/>
    <mergeCell ref="Q16:R16"/>
    <mergeCell ref="B18:D18"/>
    <mergeCell ref="E18:F18"/>
    <mergeCell ref="G18:H18"/>
    <mergeCell ref="I18:J18"/>
    <mergeCell ref="K18:L18"/>
    <mergeCell ref="M18:N18"/>
    <mergeCell ref="O18:P18"/>
    <mergeCell ref="Q18:R18"/>
    <mergeCell ref="B16:D16"/>
    <mergeCell ref="E16:F16"/>
    <mergeCell ref="G16:H16"/>
    <mergeCell ref="I16:J16"/>
    <mergeCell ref="K16:L16"/>
    <mergeCell ref="M16:N16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0:P20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4:N24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28:N28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M32:N32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6:P36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0:N40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4:N44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M48:N48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56:N56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0:N60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M64:N64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O68:P68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2:N72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76:N76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  <mergeCell ref="M80:N80"/>
  </mergeCells>
  <pageMargins left="0.7" right="0.7" top="0.78740157499999996" bottom="0.78740157499999996" header="0.3" footer="0.3"/>
  <pageSetup paperSize="9" scale="42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C346-97F9-0047-9ADA-778DC3206CB1}">
  <sheetPr codeName="Tabelle11"/>
  <dimension ref="B2:R82"/>
  <sheetViews>
    <sheetView showGridLines="0" showRowColHeaders="0" zoomScale="81" zoomScaleNormal="81" workbookViewId="0">
      <selection activeCell="I12" sqref="I12:J12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6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DATE($B$4,$K$19,E3)</f>
        <v>45962</v>
      </c>
      <c r="F4" s="35"/>
      <c r="G4" s="34">
        <f>DATE($B$4,$K$19,G3)</f>
        <v>45963</v>
      </c>
      <c r="H4" s="35"/>
      <c r="I4" s="34">
        <f>DATE($B$4,$K$19,I3)</f>
        <v>45964</v>
      </c>
      <c r="J4" s="35"/>
      <c r="K4" s="34">
        <f>DATE($B$4,$K$19,K3)</f>
        <v>45965</v>
      </c>
      <c r="L4" s="35"/>
      <c r="M4" s="34">
        <f>DATE($B$4,$K$19,M3)</f>
        <v>45966</v>
      </c>
      <c r="N4" s="35"/>
      <c r="O4" s="34">
        <f>DATE($B$4,$K$19,O3)</f>
        <v>45967</v>
      </c>
      <c r="P4" s="35"/>
      <c r="Q4" s="34">
        <f>DATE($B$4,$K$19,Q3)</f>
        <v>45968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Samstag</v>
      </c>
      <c r="F5" s="31"/>
      <c r="G5" s="30" t="str">
        <f t="shared" ref="G5" si="0">TEXT(G4,"TTTT")</f>
        <v>Sonntag</v>
      </c>
      <c r="H5" s="31"/>
      <c r="I5" s="30" t="str">
        <f t="shared" ref="I5" si="1">TEXT(I4,"TTTT")</f>
        <v>Montag</v>
      </c>
      <c r="J5" s="31"/>
      <c r="K5" s="30" t="str">
        <f t="shared" ref="K5" si="2">TEXT(K4,"TTTT")</f>
        <v>Dienstag</v>
      </c>
      <c r="L5" s="31"/>
      <c r="M5" s="30" t="str">
        <f t="shared" ref="M5" si="3">TEXT(M4,"TTTT")</f>
        <v>Mittwoch</v>
      </c>
      <c r="N5" s="31"/>
      <c r="O5" s="30" t="str">
        <f t="shared" ref="O5" si="4">TEXT(O4,"TTTT")</f>
        <v>Donnerstag</v>
      </c>
      <c r="P5" s="31"/>
      <c r="Q5" s="30" t="str">
        <f t="shared" ref="Q5" si="5">TEXT(Q4,"TTTT")</f>
        <v>Freitag</v>
      </c>
      <c r="R5" s="31"/>
    </row>
    <row r="6" spans="2:18" s="3" customFormat="1" ht="37.049999999999997" customHeight="1" x14ac:dyDescent="0.3">
      <c r="B6" s="51" t="s">
        <v>0</v>
      </c>
      <c r="C6" s="52" t="s">
        <v>15</v>
      </c>
      <c r="D6" s="52" t="s">
        <v>16</v>
      </c>
      <c r="E6" s="41" t="s">
        <v>1</v>
      </c>
      <c r="F6" s="42" t="s">
        <v>17</v>
      </c>
      <c r="G6" s="42" t="s">
        <v>1</v>
      </c>
      <c r="H6" s="42" t="s">
        <v>17</v>
      </c>
      <c r="I6" s="42" t="s">
        <v>1</v>
      </c>
      <c r="J6" s="42" t="s">
        <v>17</v>
      </c>
      <c r="K6" s="42" t="s">
        <v>1</v>
      </c>
      <c r="L6" s="42" t="s">
        <v>17</v>
      </c>
      <c r="M6" s="42" t="s">
        <v>1</v>
      </c>
      <c r="N6" s="42" t="s">
        <v>2</v>
      </c>
      <c r="O6" s="42" t="s">
        <v>1</v>
      </c>
      <c r="P6" s="42" t="s">
        <v>17</v>
      </c>
      <c r="Q6" s="42" t="s">
        <v>1</v>
      </c>
      <c r="R6" s="42" t="s">
        <v>17</v>
      </c>
    </row>
    <row r="7" spans="2:18" ht="37.049999999999997" customHeight="1" x14ac:dyDescent="0.3">
      <c r="B7" s="53" t="s">
        <v>9</v>
      </c>
      <c r="C7" s="54">
        <v>40</v>
      </c>
      <c r="D7" s="55">
        <v>38.75</v>
      </c>
      <c r="E7" s="56">
        <v>0.36458333333333331</v>
      </c>
      <c r="F7" s="56">
        <v>0.72916666666666663</v>
      </c>
      <c r="G7" s="56">
        <v>0.5</v>
      </c>
      <c r="H7" s="56">
        <v>0.70833333333333337</v>
      </c>
      <c r="I7" s="56">
        <v>0.33333333333333331</v>
      </c>
      <c r="J7" s="56">
        <v>0.70833333333333337</v>
      </c>
      <c r="K7" s="56">
        <v>0.375</v>
      </c>
      <c r="L7" s="56">
        <v>0.70833333333333337</v>
      </c>
      <c r="M7" s="56">
        <v>0.375</v>
      </c>
      <c r="N7" s="56">
        <v>0.70833333333333337</v>
      </c>
      <c r="O7" s="57"/>
      <c r="P7" s="57"/>
      <c r="Q7" s="57"/>
      <c r="R7" s="57"/>
    </row>
    <row r="8" spans="2:18" s="4" customFormat="1" ht="37.049999999999997" customHeight="1" x14ac:dyDescent="0.3">
      <c r="B8" s="63"/>
      <c r="C8" s="64"/>
      <c r="D8" s="65"/>
      <c r="E8" s="66" t="s">
        <v>18</v>
      </c>
      <c r="F8" s="67"/>
      <c r="G8" s="68"/>
      <c r="H8" s="67"/>
      <c r="I8" s="68"/>
      <c r="J8" s="67"/>
      <c r="K8" s="68"/>
      <c r="L8" s="67"/>
      <c r="M8" s="68"/>
      <c r="N8" s="67"/>
      <c r="O8" s="68"/>
      <c r="P8" s="67"/>
      <c r="Q8" s="68"/>
      <c r="R8" s="67"/>
    </row>
    <row r="9" spans="2:18" ht="37.049999999999997" customHeight="1" x14ac:dyDescent="0.3">
      <c r="B9" s="58" t="s">
        <v>10</v>
      </c>
      <c r="C9" s="59">
        <v>25</v>
      </c>
      <c r="D9" s="60">
        <v>31.5</v>
      </c>
      <c r="E9" s="61"/>
      <c r="F9" s="57"/>
      <c r="G9" s="56">
        <v>0.4375</v>
      </c>
      <c r="H9" s="56">
        <v>0.70833333333333337</v>
      </c>
      <c r="I9" s="56">
        <v>0.34375</v>
      </c>
      <c r="J9" s="56">
        <v>0.71875</v>
      </c>
      <c r="K9" s="57"/>
      <c r="L9" s="57"/>
      <c r="M9" s="56">
        <v>0.375</v>
      </c>
      <c r="N9" s="56">
        <v>0.70833333333333337</v>
      </c>
      <c r="O9" s="56">
        <v>0.375</v>
      </c>
      <c r="P9" s="56">
        <v>0.70833333333333337</v>
      </c>
      <c r="Q9" s="57"/>
      <c r="R9" s="57"/>
    </row>
    <row r="10" spans="2:18" s="4" customFormat="1" ht="37.049999999999997" customHeight="1" x14ac:dyDescent="0.3">
      <c r="B10" s="63"/>
      <c r="C10" s="64"/>
      <c r="D10" s="65"/>
      <c r="E10" s="66"/>
      <c r="F10" s="67"/>
      <c r="G10" s="68"/>
      <c r="H10" s="67"/>
      <c r="I10" s="68"/>
      <c r="J10" s="67"/>
      <c r="K10" s="68"/>
      <c r="L10" s="67"/>
      <c r="M10" s="68"/>
      <c r="N10" s="67"/>
      <c r="O10" s="68"/>
      <c r="P10" s="67"/>
      <c r="Q10" s="68"/>
      <c r="R10" s="67"/>
    </row>
    <row r="11" spans="2:18" ht="37.049999999999997" customHeight="1" x14ac:dyDescent="0.3">
      <c r="B11" s="58" t="s">
        <v>11</v>
      </c>
      <c r="C11" s="59">
        <v>30</v>
      </c>
      <c r="D11" s="60">
        <v>31.75</v>
      </c>
      <c r="E11" s="56">
        <v>0.375</v>
      </c>
      <c r="F11" s="56">
        <v>0.6875</v>
      </c>
      <c r="G11" s="57"/>
      <c r="H11" s="57"/>
      <c r="I11" s="56">
        <v>0.375</v>
      </c>
      <c r="J11" s="56">
        <v>0.70833333333333337</v>
      </c>
      <c r="K11" s="56">
        <v>0.375</v>
      </c>
      <c r="L11" s="56">
        <v>0.70833333333333337</v>
      </c>
      <c r="M11" s="57"/>
      <c r="N11" s="57"/>
      <c r="O11" s="57"/>
      <c r="P11" s="57"/>
      <c r="Q11" s="56">
        <v>0.36458333333333331</v>
      </c>
      <c r="R11" s="56">
        <v>0.70833333333333337</v>
      </c>
    </row>
    <row r="12" spans="2:18" s="4" customFormat="1" ht="37.049999999999997" customHeight="1" x14ac:dyDescent="0.3">
      <c r="B12" s="63"/>
      <c r="C12" s="64"/>
      <c r="D12" s="65"/>
      <c r="E12" s="66"/>
      <c r="F12" s="67"/>
      <c r="G12" s="68"/>
      <c r="H12" s="67"/>
      <c r="I12" s="68"/>
      <c r="J12" s="67"/>
      <c r="K12" s="68"/>
      <c r="L12" s="67"/>
      <c r="M12" s="68"/>
      <c r="N12" s="67"/>
      <c r="O12" s="68"/>
      <c r="P12" s="67"/>
      <c r="Q12" s="68"/>
      <c r="R12" s="67"/>
    </row>
    <row r="13" spans="2:18" ht="37.049999999999997" customHeight="1" x14ac:dyDescent="0.3">
      <c r="B13" s="58" t="s">
        <v>12</v>
      </c>
      <c r="C13" s="59">
        <v>16</v>
      </c>
      <c r="D13" s="60">
        <v>23.25</v>
      </c>
      <c r="E13" s="61"/>
      <c r="F13" s="57"/>
      <c r="G13" s="56">
        <v>0.5</v>
      </c>
      <c r="H13" s="56">
        <v>0.70833333333333337</v>
      </c>
      <c r="I13" s="56">
        <v>0.33333333333333331</v>
      </c>
      <c r="J13" s="56">
        <v>0.71875</v>
      </c>
      <c r="K13" s="57"/>
      <c r="L13" s="57"/>
      <c r="M13" s="56">
        <v>0.375</v>
      </c>
      <c r="N13" s="56">
        <v>0.75</v>
      </c>
      <c r="O13" s="57"/>
      <c r="P13" s="57"/>
      <c r="Q13" s="57"/>
      <c r="R13" s="57"/>
    </row>
    <row r="14" spans="2:18" s="4" customFormat="1" ht="37.049999999999997" customHeight="1" x14ac:dyDescent="0.3">
      <c r="B14" s="63"/>
      <c r="C14" s="64"/>
      <c r="D14" s="65"/>
      <c r="E14" s="66"/>
      <c r="F14" s="67"/>
      <c r="G14" s="68"/>
      <c r="H14" s="67"/>
      <c r="I14" s="68"/>
      <c r="J14" s="67"/>
      <c r="K14" s="68"/>
      <c r="L14" s="67"/>
      <c r="M14" s="68"/>
      <c r="N14" s="67"/>
      <c r="O14" s="68"/>
      <c r="P14" s="67"/>
      <c r="Q14" s="68"/>
      <c r="R14" s="67"/>
    </row>
    <row r="15" spans="2:18" ht="37.049999999999997" customHeight="1" x14ac:dyDescent="0.3">
      <c r="B15" s="58" t="s">
        <v>13</v>
      </c>
      <c r="C15" s="59">
        <v>20</v>
      </c>
      <c r="D15" s="60">
        <v>22.25</v>
      </c>
      <c r="E15" s="56">
        <v>0.5</v>
      </c>
      <c r="F15" s="56">
        <v>0.72916666666666663</v>
      </c>
      <c r="G15" s="57"/>
      <c r="H15" s="57"/>
      <c r="I15" s="57"/>
      <c r="J15" s="57"/>
      <c r="K15" s="56">
        <v>0.375</v>
      </c>
      <c r="L15" s="56">
        <v>0.70833333333333337</v>
      </c>
      <c r="M15" s="57"/>
      <c r="N15" s="57"/>
      <c r="O15" s="56">
        <v>0.375</v>
      </c>
      <c r="P15" s="56">
        <v>0.73958333333333337</v>
      </c>
      <c r="Q15" s="57"/>
      <c r="R15" s="57"/>
    </row>
    <row r="16" spans="2:18" s="4" customFormat="1" ht="37.049999999999997" customHeight="1" x14ac:dyDescent="0.3">
      <c r="B16" s="63"/>
      <c r="C16" s="64"/>
      <c r="D16" s="65"/>
      <c r="E16" s="66"/>
      <c r="F16" s="67"/>
      <c r="G16" s="68"/>
      <c r="H16" s="67"/>
      <c r="I16" s="68"/>
      <c r="J16" s="67"/>
      <c r="K16" s="68"/>
      <c r="L16" s="67"/>
      <c r="M16" s="68"/>
      <c r="N16" s="67"/>
      <c r="O16" s="68"/>
      <c r="P16" s="67"/>
      <c r="Q16" s="68"/>
      <c r="R16" s="67"/>
    </row>
    <row r="17" spans="2:18" ht="37.049999999999997" customHeight="1" x14ac:dyDescent="0.3">
      <c r="B17" s="58" t="s">
        <v>14</v>
      </c>
      <c r="C17" s="59">
        <v>40</v>
      </c>
      <c r="D17" s="60">
        <v>33</v>
      </c>
      <c r="E17" s="56">
        <v>0.375</v>
      </c>
      <c r="F17" s="56">
        <v>0.72916666666666663</v>
      </c>
      <c r="G17" s="62">
        <v>0.375</v>
      </c>
      <c r="H17" s="56">
        <v>0.72916666666666663</v>
      </c>
      <c r="I17" s="57"/>
      <c r="J17" s="57"/>
      <c r="K17" s="56">
        <v>0.375</v>
      </c>
      <c r="L17" s="56">
        <v>0.70833333333333337</v>
      </c>
      <c r="M17" s="57"/>
      <c r="N17" s="57"/>
      <c r="O17" s="56">
        <v>0.375</v>
      </c>
      <c r="P17" s="56">
        <v>0.70833333333333337</v>
      </c>
      <c r="Q17" s="57"/>
      <c r="R17" s="57"/>
    </row>
    <row r="18" spans="2:18" s="4" customFormat="1" ht="37.049999999999997" customHeight="1" x14ac:dyDescent="0.3">
      <c r="B18" s="63"/>
      <c r="C18" s="64"/>
      <c r="D18" s="65"/>
      <c r="E18" s="66"/>
      <c r="F18" s="67"/>
      <c r="G18" s="68"/>
      <c r="H18" s="67"/>
      <c r="I18" s="68"/>
      <c r="J18" s="67"/>
      <c r="K18" s="68"/>
      <c r="L18" s="67"/>
      <c r="M18" s="68"/>
      <c r="N18" s="67"/>
      <c r="O18" s="68"/>
      <c r="P18" s="67"/>
      <c r="Q18" s="68"/>
      <c r="R18" s="67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DATE($B$4,$K$19,E19)</f>
        <v>45969</v>
      </c>
      <c r="F20" s="35"/>
      <c r="G20" s="34">
        <f>DATE($B$4,$K$19,G19)</f>
        <v>45970</v>
      </c>
      <c r="H20" s="35"/>
      <c r="I20" s="34">
        <f>DATE($B$4,$K$19,I19)</f>
        <v>45971</v>
      </c>
      <c r="J20" s="35"/>
      <c r="K20" s="34">
        <f>DATE($B$4,$K$19,K19)</f>
        <v>45972</v>
      </c>
      <c r="L20" s="35"/>
      <c r="M20" s="34">
        <f>DATE($B$4,$K$19,M19)</f>
        <v>45973</v>
      </c>
      <c r="N20" s="35"/>
      <c r="O20" s="34">
        <f>DATE($B$4,$K$19,O19)</f>
        <v>45974</v>
      </c>
      <c r="P20" s="35"/>
      <c r="Q20" s="34">
        <f>DATE($B$4,$K$19,Q19)</f>
        <v>45975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Samstag</v>
      </c>
      <c r="F21" s="31"/>
      <c r="G21" s="30" t="str">
        <f t="shared" ref="G21" si="6">TEXT(G20,"TTTT")</f>
        <v>Sonntag</v>
      </c>
      <c r="H21" s="31"/>
      <c r="I21" s="30" t="str">
        <f t="shared" ref="I21" si="7">TEXT(I20,"TTTT")</f>
        <v>Montag</v>
      </c>
      <c r="J21" s="31"/>
      <c r="K21" s="30" t="str">
        <f t="shared" ref="K21" si="8">TEXT(K20,"TTTT")</f>
        <v>Dienstag</v>
      </c>
      <c r="L21" s="31"/>
      <c r="M21" s="30" t="str">
        <f t="shared" ref="M21" si="9">TEXT(M20,"TTTT")</f>
        <v>Mittwoch</v>
      </c>
      <c r="N21" s="31"/>
      <c r="O21" s="30" t="str">
        <f t="shared" ref="O21" si="10">TEXT(O20,"TTTT")</f>
        <v>Donnerstag</v>
      </c>
      <c r="P21" s="31"/>
      <c r="Q21" s="30" t="str">
        <f t="shared" ref="Q21" si="11">TEXT(Q20,"TTTT")</f>
        <v>Freitag</v>
      </c>
      <c r="R21" s="31"/>
    </row>
    <row r="22" spans="2:18" ht="37.049999999999997" customHeight="1" x14ac:dyDescent="0.3">
      <c r="B22" s="51" t="s">
        <v>0</v>
      </c>
      <c r="C22" s="52" t="s">
        <v>15</v>
      </c>
      <c r="D22" s="52" t="s">
        <v>16</v>
      </c>
      <c r="E22" s="41" t="s">
        <v>1</v>
      </c>
      <c r="F22" s="42" t="s">
        <v>17</v>
      </c>
      <c r="G22" s="42" t="s">
        <v>1</v>
      </c>
      <c r="H22" s="42" t="s">
        <v>17</v>
      </c>
      <c r="I22" s="42" t="s">
        <v>1</v>
      </c>
      <c r="J22" s="42" t="s">
        <v>17</v>
      </c>
      <c r="K22" s="42" t="s">
        <v>1</v>
      </c>
      <c r="L22" s="42" t="s">
        <v>17</v>
      </c>
      <c r="M22" s="42" t="s">
        <v>1</v>
      </c>
      <c r="N22" s="42" t="s">
        <v>2</v>
      </c>
      <c r="O22" s="42" t="s">
        <v>1</v>
      </c>
      <c r="P22" s="42" t="s">
        <v>17</v>
      </c>
      <c r="Q22" s="42" t="s">
        <v>1</v>
      </c>
      <c r="R22" s="42" t="s">
        <v>17</v>
      </c>
    </row>
    <row r="23" spans="2:18" ht="37.049999999999997" customHeight="1" x14ac:dyDescent="0.3">
      <c r="B23" s="53" t="s">
        <v>9</v>
      </c>
      <c r="C23" s="54">
        <v>40</v>
      </c>
      <c r="D23" s="55">
        <v>38.75</v>
      </c>
      <c r="E23" s="56">
        <v>0.36458333333333331</v>
      </c>
      <c r="F23" s="56">
        <v>0.72916666666666663</v>
      </c>
      <c r="G23" s="56">
        <v>0.5</v>
      </c>
      <c r="H23" s="56">
        <v>0.70833333333333337</v>
      </c>
      <c r="I23" s="56">
        <v>0.33333333333333331</v>
      </c>
      <c r="J23" s="56">
        <v>0.70833333333333337</v>
      </c>
      <c r="K23" s="56">
        <v>0.375</v>
      </c>
      <c r="L23" s="56">
        <v>0.70833333333333337</v>
      </c>
      <c r="M23" s="56">
        <v>0.375</v>
      </c>
      <c r="N23" s="56">
        <v>0.70833333333333337</v>
      </c>
      <c r="O23" s="57"/>
      <c r="P23" s="57"/>
      <c r="Q23" s="57"/>
      <c r="R23" s="57"/>
    </row>
    <row r="24" spans="2:18" ht="37.049999999999997" customHeight="1" x14ac:dyDescent="0.3">
      <c r="B24" s="63"/>
      <c r="C24" s="64"/>
      <c r="D24" s="65"/>
      <c r="E24" s="66" t="s">
        <v>18</v>
      </c>
      <c r="F24" s="67"/>
      <c r="G24" s="68"/>
      <c r="H24" s="67"/>
      <c r="I24" s="68"/>
      <c r="J24" s="67"/>
      <c r="K24" s="68"/>
      <c r="L24" s="67"/>
      <c r="M24" s="68"/>
      <c r="N24" s="67"/>
      <c r="O24" s="68"/>
      <c r="P24" s="67"/>
      <c r="Q24" s="68"/>
      <c r="R24" s="67"/>
    </row>
    <row r="25" spans="2:18" ht="37.049999999999997" customHeight="1" x14ac:dyDescent="0.3">
      <c r="B25" s="58" t="s">
        <v>10</v>
      </c>
      <c r="C25" s="59">
        <v>25</v>
      </c>
      <c r="D25" s="60">
        <v>31.5</v>
      </c>
      <c r="E25" s="61"/>
      <c r="F25" s="57"/>
      <c r="G25" s="56">
        <v>0.4375</v>
      </c>
      <c r="H25" s="56">
        <v>0.70833333333333337</v>
      </c>
      <c r="I25" s="56">
        <v>0.34375</v>
      </c>
      <c r="J25" s="56">
        <v>0.71875</v>
      </c>
      <c r="K25" s="57"/>
      <c r="L25" s="57"/>
      <c r="M25" s="56">
        <v>0.375</v>
      </c>
      <c r="N25" s="56">
        <v>0.70833333333333337</v>
      </c>
      <c r="O25" s="56">
        <v>0.375</v>
      </c>
      <c r="P25" s="56">
        <v>0.70833333333333337</v>
      </c>
      <c r="Q25" s="57"/>
      <c r="R25" s="57"/>
    </row>
    <row r="26" spans="2:18" ht="37.049999999999997" customHeight="1" x14ac:dyDescent="0.3">
      <c r="B26" s="63"/>
      <c r="C26" s="64"/>
      <c r="D26" s="65"/>
      <c r="E26" s="66"/>
      <c r="F26" s="67"/>
      <c r="G26" s="68"/>
      <c r="H26" s="67"/>
      <c r="I26" s="68"/>
      <c r="J26" s="67"/>
      <c r="K26" s="68"/>
      <c r="L26" s="67"/>
      <c r="M26" s="68"/>
      <c r="N26" s="67"/>
      <c r="O26" s="68"/>
      <c r="P26" s="67"/>
      <c r="Q26" s="68"/>
      <c r="R26" s="67"/>
    </row>
    <row r="27" spans="2:18" ht="37.049999999999997" customHeight="1" x14ac:dyDescent="0.3">
      <c r="B27" s="58" t="s">
        <v>11</v>
      </c>
      <c r="C27" s="59">
        <v>30</v>
      </c>
      <c r="D27" s="60">
        <v>31.75</v>
      </c>
      <c r="E27" s="56">
        <v>0.375</v>
      </c>
      <c r="F27" s="56">
        <v>0.6875</v>
      </c>
      <c r="G27" s="57"/>
      <c r="H27" s="57"/>
      <c r="I27" s="56">
        <v>0.375</v>
      </c>
      <c r="J27" s="56">
        <v>0.70833333333333337</v>
      </c>
      <c r="K27" s="56">
        <v>0.375</v>
      </c>
      <c r="L27" s="56">
        <v>0.70833333333333337</v>
      </c>
      <c r="M27" s="57"/>
      <c r="N27" s="57"/>
      <c r="O27" s="57"/>
      <c r="P27" s="57"/>
      <c r="Q27" s="56">
        <v>0.36458333333333331</v>
      </c>
      <c r="R27" s="56">
        <v>0.70833333333333337</v>
      </c>
    </row>
    <row r="28" spans="2:18" ht="37.049999999999997" customHeight="1" x14ac:dyDescent="0.3">
      <c r="B28" s="63"/>
      <c r="C28" s="64"/>
      <c r="D28" s="65"/>
      <c r="E28" s="66"/>
      <c r="F28" s="67"/>
      <c r="G28" s="68"/>
      <c r="H28" s="67"/>
      <c r="I28" s="68"/>
      <c r="J28" s="67"/>
      <c r="K28" s="68"/>
      <c r="L28" s="67"/>
      <c r="M28" s="68"/>
      <c r="N28" s="67"/>
      <c r="O28" s="68"/>
      <c r="P28" s="67"/>
      <c r="Q28" s="68"/>
      <c r="R28" s="67"/>
    </row>
    <row r="29" spans="2:18" ht="37.049999999999997" customHeight="1" x14ac:dyDescent="0.3">
      <c r="B29" s="58" t="s">
        <v>12</v>
      </c>
      <c r="C29" s="59">
        <v>16</v>
      </c>
      <c r="D29" s="60">
        <v>23.25</v>
      </c>
      <c r="E29" s="61"/>
      <c r="F29" s="57"/>
      <c r="G29" s="56">
        <v>0.5</v>
      </c>
      <c r="H29" s="56">
        <v>0.70833333333333337</v>
      </c>
      <c r="I29" s="56">
        <v>0.33333333333333331</v>
      </c>
      <c r="J29" s="56">
        <v>0.71875</v>
      </c>
      <c r="K29" s="57"/>
      <c r="L29" s="57"/>
      <c r="M29" s="56">
        <v>0.375</v>
      </c>
      <c r="N29" s="56">
        <v>0.75</v>
      </c>
      <c r="O29" s="57"/>
      <c r="P29" s="57"/>
      <c r="Q29" s="57"/>
      <c r="R29" s="57"/>
    </row>
    <row r="30" spans="2:18" ht="37.049999999999997" customHeight="1" x14ac:dyDescent="0.3">
      <c r="B30" s="63"/>
      <c r="C30" s="64"/>
      <c r="D30" s="65"/>
      <c r="E30" s="66"/>
      <c r="F30" s="67"/>
      <c r="G30" s="68"/>
      <c r="H30" s="67"/>
      <c r="I30" s="68"/>
      <c r="J30" s="67"/>
      <c r="K30" s="68"/>
      <c r="L30" s="67"/>
      <c r="M30" s="68"/>
      <c r="N30" s="67"/>
      <c r="O30" s="68"/>
      <c r="P30" s="67"/>
      <c r="Q30" s="68"/>
      <c r="R30" s="67"/>
    </row>
    <row r="31" spans="2:18" ht="37.049999999999997" customHeight="1" x14ac:dyDescent="0.3">
      <c r="B31" s="58" t="s">
        <v>13</v>
      </c>
      <c r="C31" s="59">
        <v>20</v>
      </c>
      <c r="D31" s="60">
        <v>22.25</v>
      </c>
      <c r="E31" s="56">
        <v>0.5</v>
      </c>
      <c r="F31" s="56">
        <v>0.72916666666666663</v>
      </c>
      <c r="G31" s="57"/>
      <c r="H31" s="57"/>
      <c r="I31" s="57"/>
      <c r="J31" s="57"/>
      <c r="K31" s="56">
        <v>0.375</v>
      </c>
      <c r="L31" s="56">
        <v>0.70833333333333337</v>
      </c>
      <c r="M31" s="57"/>
      <c r="N31" s="57"/>
      <c r="O31" s="56">
        <v>0.375</v>
      </c>
      <c r="P31" s="56">
        <v>0.73958333333333337</v>
      </c>
      <c r="Q31" s="57"/>
      <c r="R31" s="57"/>
    </row>
    <row r="32" spans="2:18" ht="37.049999999999997" customHeight="1" x14ac:dyDescent="0.3">
      <c r="B32" s="63"/>
      <c r="C32" s="64"/>
      <c r="D32" s="65"/>
      <c r="E32" s="66"/>
      <c r="F32" s="67"/>
      <c r="G32" s="68"/>
      <c r="H32" s="67"/>
      <c r="I32" s="68"/>
      <c r="J32" s="67"/>
      <c r="K32" s="68"/>
      <c r="L32" s="67"/>
      <c r="M32" s="68"/>
      <c r="N32" s="67"/>
      <c r="O32" s="68"/>
      <c r="P32" s="67"/>
      <c r="Q32" s="68"/>
      <c r="R32" s="67"/>
    </row>
    <row r="33" spans="2:18" ht="37.049999999999997" customHeight="1" x14ac:dyDescent="0.3">
      <c r="B33" s="58" t="s">
        <v>14</v>
      </c>
      <c r="C33" s="59">
        <v>40</v>
      </c>
      <c r="D33" s="60">
        <v>33</v>
      </c>
      <c r="E33" s="56">
        <v>0.375</v>
      </c>
      <c r="F33" s="56">
        <v>0.72916666666666663</v>
      </c>
      <c r="G33" s="62">
        <v>0.375</v>
      </c>
      <c r="H33" s="56">
        <v>0.72916666666666663</v>
      </c>
      <c r="I33" s="57"/>
      <c r="J33" s="57"/>
      <c r="K33" s="56">
        <v>0.375</v>
      </c>
      <c r="L33" s="56">
        <v>0.70833333333333337</v>
      </c>
      <c r="M33" s="57"/>
      <c r="N33" s="57"/>
      <c r="O33" s="56">
        <v>0.375</v>
      </c>
      <c r="P33" s="56">
        <v>0.70833333333333337</v>
      </c>
      <c r="Q33" s="57"/>
      <c r="R33" s="57"/>
    </row>
    <row r="34" spans="2:18" ht="37.049999999999997" customHeight="1" x14ac:dyDescent="0.3">
      <c r="B34" s="63"/>
      <c r="C34" s="64"/>
      <c r="D34" s="65"/>
      <c r="E34" s="66"/>
      <c r="F34" s="67"/>
      <c r="G34" s="68"/>
      <c r="H34" s="67"/>
      <c r="I34" s="68"/>
      <c r="J34" s="67"/>
      <c r="K34" s="68"/>
      <c r="L34" s="67"/>
      <c r="M34" s="68"/>
      <c r="N34" s="67"/>
      <c r="O34" s="68"/>
      <c r="P34" s="67"/>
      <c r="Q34" s="68"/>
      <c r="R34" s="67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DATE($B$4,$K$19,E35)</f>
        <v>45976</v>
      </c>
      <c r="F36" s="35"/>
      <c r="G36" s="34">
        <f>DATE($B$4,$K$19,G35)</f>
        <v>45977</v>
      </c>
      <c r="H36" s="35"/>
      <c r="I36" s="34">
        <f>DATE($B$4,$K$19,I35)</f>
        <v>45978</v>
      </c>
      <c r="J36" s="35"/>
      <c r="K36" s="34">
        <f>DATE($B$4,$K$19,K35)</f>
        <v>45979</v>
      </c>
      <c r="L36" s="35"/>
      <c r="M36" s="34">
        <f>DATE($B$4,$K$19,M35)</f>
        <v>45980</v>
      </c>
      <c r="N36" s="35"/>
      <c r="O36" s="34">
        <f>DATE($B$4,$K$19,O35)</f>
        <v>45981</v>
      </c>
      <c r="P36" s="35"/>
      <c r="Q36" s="34">
        <f>DATE($B$4,$K$19,Q35)</f>
        <v>45982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Samstag</v>
      </c>
      <c r="F37" s="31"/>
      <c r="G37" s="30" t="str">
        <f t="shared" ref="G37" si="12">TEXT(G36,"TTTT")</f>
        <v>Sonntag</v>
      </c>
      <c r="H37" s="31"/>
      <c r="I37" s="30" t="str">
        <f t="shared" ref="I37" si="13">TEXT(I36,"TTTT")</f>
        <v>Montag</v>
      </c>
      <c r="J37" s="31"/>
      <c r="K37" s="30" t="str">
        <f t="shared" ref="K37" si="14">TEXT(K36,"TTTT")</f>
        <v>Dienstag</v>
      </c>
      <c r="L37" s="31"/>
      <c r="M37" s="30" t="str">
        <f t="shared" ref="M37" si="15">TEXT(M36,"TTTT")</f>
        <v>Mittwoch</v>
      </c>
      <c r="N37" s="31"/>
      <c r="O37" s="30" t="str">
        <f t="shared" ref="O37" si="16">TEXT(O36,"TTTT")</f>
        <v>Donnerstag</v>
      </c>
      <c r="P37" s="31"/>
      <c r="Q37" s="30" t="str">
        <f t="shared" ref="Q37" si="17">TEXT(Q36,"TTTT")</f>
        <v>Freitag</v>
      </c>
      <c r="R37" s="31"/>
    </row>
    <row r="38" spans="2:18" ht="37.049999999999997" customHeight="1" x14ac:dyDescent="0.3">
      <c r="B38" s="51" t="s">
        <v>0</v>
      </c>
      <c r="C38" s="52" t="s">
        <v>15</v>
      </c>
      <c r="D38" s="52" t="s">
        <v>16</v>
      </c>
      <c r="E38" s="41" t="s">
        <v>1</v>
      </c>
      <c r="F38" s="42" t="s">
        <v>17</v>
      </c>
      <c r="G38" s="42" t="s">
        <v>1</v>
      </c>
      <c r="H38" s="42" t="s">
        <v>17</v>
      </c>
      <c r="I38" s="42" t="s">
        <v>1</v>
      </c>
      <c r="J38" s="42" t="s">
        <v>17</v>
      </c>
      <c r="K38" s="42" t="s">
        <v>1</v>
      </c>
      <c r="L38" s="42" t="s">
        <v>17</v>
      </c>
      <c r="M38" s="42" t="s">
        <v>1</v>
      </c>
      <c r="N38" s="42" t="s">
        <v>2</v>
      </c>
      <c r="O38" s="42" t="s">
        <v>1</v>
      </c>
      <c r="P38" s="42" t="s">
        <v>17</v>
      </c>
      <c r="Q38" s="42" t="s">
        <v>1</v>
      </c>
      <c r="R38" s="42" t="s">
        <v>17</v>
      </c>
    </row>
    <row r="39" spans="2:18" ht="37.049999999999997" customHeight="1" x14ac:dyDescent="0.3">
      <c r="B39" s="53" t="s">
        <v>9</v>
      </c>
      <c r="C39" s="54">
        <v>40</v>
      </c>
      <c r="D39" s="55">
        <v>38.75</v>
      </c>
      <c r="E39" s="56">
        <v>0.36458333333333331</v>
      </c>
      <c r="F39" s="56">
        <v>0.72916666666666663</v>
      </c>
      <c r="G39" s="56">
        <v>0.5</v>
      </c>
      <c r="H39" s="56">
        <v>0.70833333333333337</v>
      </c>
      <c r="I39" s="56">
        <v>0.33333333333333331</v>
      </c>
      <c r="J39" s="56">
        <v>0.70833333333333337</v>
      </c>
      <c r="K39" s="56">
        <v>0.375</v>
      </c>
      <c r="L39" s="56">
        <v>0.70833333333333337</v>
      </c>
      <c r="M39" s="56">
        <v>0.375</v>
      </c>
      <c r="N39" s="56">
        <v>0.70833333333333337</v>
      </c>
      <c r="O39" s="57"/>
      <c r="P39" s="57"/>
      <c r="Q39" s="57"/>
      <c r="R39" s="57"/>
    </row>
    <row r="40" spans="2:18" ht="37.049999999999997" customHeight="1" x14ac:dyDescent="0.3">
      <c r="B40" s="63"/>
      <c r="C40" s="64"/>
      <c r="D40" s="65"/>
      <c r="E40" s="66" t="s">
        <v>18</v>
      </c>
      <c r="F40" s="67"/>
      <c r="G40" s="68"/>
      <c r="H40" s="67"/>
      <c r="I40" s="68"/>
      <c r="J40" s="67"/>
      <c r="K40" s="68"/>
      <c r="L40" s="67"/>
      <c r="M40" s="68"/>
      <c r="N40" s="67"/>
      <c r="O40" s="68"/>
      <c r="P40" s="67"/>
      <c r="Q40" s="68"/>
      <c r="R40" s="67"/>
    </row>
    <row r="41" spans="2:18" ht="37.049999999999997" customHeight="1" x14ac:dyDescent="0.3">
      <c r="B41" s="58" t="s">
        <v>10</v>
      </c>
      <c r="C41" s="59">
        <v>25</v>
      </c>
      <c r="D41" s="60">
        <v>31.5</v>
      </c>
      <c r="E41" s="61"/>
      <c r="F41" s="57"/>
      <c r="G41" s="56">
        <v>0.4375</v>
      </c>
      <c r="H41" s="56">
        <v>0.70833333333333337</v>
      </c>
      <c r="I41" s="56">
        <v>0.34375</v>
      </c>
      <c r="J41" s="56">
        <v>0.71875</v>
      </c>
      <c r="K41" s="57"/>
      <c r="L41" s="57"/>
      <c r="M41" s="56">
        <v>0.375</v>
      </c>
      <c r="N41" s="56">
        <v>0.70833333333333337</v>
      </c>
      <c r="O41" s="56">
        <v>0.375</v>
      </c>
      <c r="P41" s="56">
        <v>0.70833333333333337</v>
      </c>
      <c r="Q41" s="57"/>
      <c r="R41" s="57"/>
    </row>
    <row r="42" spans="2:18" ht="37.049999999999997" customHeight="1" x14ac:dyDescent="0.3">
      <c r="B42" s="63"/>
      <c r="C42" s="64"/>
      <c r="D42" s="65"/>
      <c r="E42" s="66"/>
      <c r="F42" s="67"/>
      <c r="G42" s="68"/>
      <c r="H42" s="67"/>
      <c r="I42" s="68"/>
      <c r="J42" s="67"/>
      <c r="K42" s="68"/>
      <c r="L42" s="67"/>
      <c r="M42" s="68"/>
      <c r="N42" s="67"/>
      <c r="O42" s="68"/>
      <c r="P42" s="67"/>
      <c r="Q42" s="68"/>
      <c r="R42" s="67"/>
    </row>
    <row r="43" spans="2:18" ht="37.049999999999997" customHeight="1" x14ac:dyDescent="0.3">
      <c r="B43" s="58" t="s">
        <v>11</v>
      </c>
      <c r="C43" s="59">
        <v>30</v>
      </c>
      <c r="D43" s="60">
        <v>31.75</v>
      </c>
      <c r="E43" s="56">
        <v>0.375</v>
      </c>
      <c r="F43" s="56">
        <v>0.6875</v>
      </c>
      <c r="G43" s="57"/>
      <c r="H43" s="57"/>
      <c r="I43" s="56">
        <v>0.375</v>
      </c>
      <c r="J43" s="56">
        <v>0.70833333333333337</v>
      </c>
      <c r="K43" s="56">
        <v>0.375</v>
      </c>
      <c r="L43" s="56">
        <v>0.70833333333333337</v>
      </c>
      <c r="M43" s="57"/>
      <c r="N43" s="57"/>
      <c r="O43" s="57"/>
      <c r="P43" s="57"/>
      <c r="Q43" s="56">
        <v>0.36458333333333331</v>
      </c>
      <c r="R43" s="56">
        <v>0.70833333333333337</v>
      </c>
    </row>
    <row r="44" spans="2:18" ht="37.049999999999997" customHeight="1" x14ac:dyDescent="0.3">
      <c r="B44" s="63"/>
      <c r="C44" s="64"/>
      <c r="D44" s="65"/>
      <c r="E44" s="66"/>
      <c r="F44" s="67"/>
      <c r="G44" s="68"/>
      <c r="H44" s="67"/>
      <c r="I44" s="68"/>
      <c r="J44" s="67"/>
      <c r="K44" s="68"/>
      <c r="L44" s="67"/>
      <c r="M44" s="68"/>
      <c r="N44" s="67"/>
      <c r="O44" s="68"/>
      <c r="P44" s="67"/>
      <c r="Q44" s="68"/>
      <c r="R44" s="67"/>
    </row>
    <row r="45" spans="2:18" ht="37.049999999999997" customHeight="1" x14ac:dyDescent="0.3">
      <c r="B45" s="58" t="s">
        <v>12</v>
      </c>
      <c r="C45" s="59">
        <v>16</v>
      </c>
      <c r="D45" s="60">
        <v>23.25</v>
      </c>
      <c r="E45" s="61"/>
      <c r="F45" s="57"/>
      <c r="G45" s="56">
        <v>0.5</v>
      </c>
      <c r="H45" s="56">
        <v>0.70833333333333337</v>
      </c>
      <c r="I45" s="56">
        <v>0.33333333333333331</v>
      </c>
      <c r="J45" s="56">
        <v>0.71875</v>
      </c>
      <c r="K45" s="57"/>
      <c r="L45" s="57"/>
      <c r="M45" s="56">
        <v>0.375</v>
      </c>
      <c r="N45" s="56">
        <v>0.75</v>
      </c>
      <c r="O45" s="57"/>
      <c r="P45" s="57"/>
      <c r="Q45" s="57"/>
      <c r="R45" s="57"/>
    </row>
    <row r="46" spans="2:18" ht="37.049999999999997" customHeight="1" x14ac:dyDescent="0.3">
      <c r="B46" s="63"/>
      <c r="C46" s="64"/>
      <c r="D46" s="65"/>
      <c r="E46" s="66"/>
      <c r="F46" s="67"/>
      <c r="G46" s="68"/>
      <c r="H46" s="67"/>
      <c r="I46" s="68"/>
      <c r="J46" s="67"/>
      <c r="K46" s="68"/>
      <c r="L46" s="67"/>
      <c r="M46" s="68"/>
      <c r="N46" s="67"/>
      <c r="O46" s="68"/>
      <c r="P46" s="67"/>
      <c r="Q46" s="68"/>
      <c r="R46" s="67"/>
    </row>
    <row r="47" spans="2:18" ht="37.049999999999997" customHeight="1" x14ac:dyDescent="0.3">
      <c r="B47" s="58" t="s">
        <v>13</v>
      </c>
      <c r="C47" s="59">
        <v>20</v>
      </c>
      <c r="D47" s="60">
        <v>22.25</v>
      </c>
      <c r="E47" s="56">
        <v>0.5</v>
      </c>
      <c r="F47" s="56">
        <v>0.72916666666666663</v>
      </c>
      <c r="G47" s="57"/>
      <c r="H47" s="57"/>
      <c r="I47" s="57"/>
      <c r="J47" s="57"/>
      <c r="K47" s="56">
        <v>0.375</v>
      </c>
      <c r="L47" s="56">
        <v>0.70833333333333337</v>
      </c>
      <c r="M47" s="57"/>
      <c r="N47" s="57"/>
      <c r="O47" s="56">
        <v>0.375</v>
      </c>
      <c r="P47" s="56">
        <v>0.73958333333333337</v>
      </c>
      <c r="Q47" s="57"/>
      <c r="R47" s="57"/>
    </row>
    <row r="48" spans="2:18" ht="37.049999999999997" customHeight="1" x14ac:dyDescent="0.3">
      <c r="B48" s="63"/>
      <c r="C48" s="64"/>
      <c r="D48" s="65"/>
      <c r="E48" s="66"/>
      <c r="F48" s="67"/>
      <c r="G48" s="68"/>
      <c r="H48" s="67"/>
      <c r="I48" s="68"/>
      <c r="J48" s="67"/>
      <c r="K48" s="68"/>
      <c r="L48" s="67"/>
      <c r="M48" s="68"/>
      <c r="N48" s="67"/>
      <c r="O48" s="68"/>
      <c r="P48" s="67"/>
      <c r="Q48" s="68"/>
      <c r="R48" s="67"/>
    </row>
    <row r="49" spans="2:18" ht="37.049999999999997" customHeight="1" x14ac:dyDescent="0.3">
      <c r="B49" s="58" t="s">
        <v>14</v>
      </c>
      <c r="C49" s="59">
        <v>40</v>
      </c>
      <c r="D49" s="60">
        <v>33</v>
      </c>
      <c r="E49" s="56">
        <v>0.375</v>
      </c>
      <c r="F49" s="56">
        <v>0.72916666666666663</v>
      </c>
      <c r="G49" s="62">
        <v>0.375</v>
      </c>
      <c r="H49" s="56">
        <v>0.72916666666666663</v>
      </c>
      <c r="I49" s="57"/>
      <c r="J49" s="57"/>
      <c r="K49" s="56">
        <v>0.375</v>
      </c>
      <c r="L49" s="56">
        <v>0.70833333333333337</v>
      </c>
      <c r="M49" s="57"/>
      <c r="N49" s="57"/>
      <c r="O49" s="56">
        <v>0.375</v>
      </c>
      <c r="P49" s="56">
        <v>0.70833333333333337</v>
      </c>
      <c r="Q49" s="57"/>
      <c r="R49" s="57"/>
    </row>
    <row r="50" spans="2:18" ht="37.049999999999997" customHeight="1" x14ac:dyDescent="0.3">
      <c r="B50" s="63"/>
      <c r="C50" s="64"/>
      <c r="D50" s="65"/>
      <c r="E50" s="66"/>
      <c r="F50" s="67"/>
      <c r="G50" s="68"/>
      <c r="H50" s="67"/>
      <c r="I50" s="68"/>
      <c r="J50" s="67"/>
      <c r="K50" s="68"/>
      <c r="L50" s="67"/>
      <c r="M50" s="68"/>
      <c r="N50" s="67"/>
      <c r="O50" s="68"/>
      <c r="P50" s="67"/>
      <c r="Q50" s="68"/>
      <c r="R50" s="67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DATE($B$4,$K$19,E51)</f>
        <v>45983</v>
      </c>
      <c r="F52" s="35"/>
      <c r="G52" s="34">
        <f>DATE($B$4,$K$19,G51)</f>
        <v>45984</v>
      </c>
      <c r="H52" s="35"/>
      <c r="I52" s="34">
        <f>DATE($B$4,$K$19,I51)</f>
        <v>45985</v>
      </c>
      <c r="J52" s="35"/>
      <c r="K52" s="34">
        <f>DATE($B$4,$K$19,K51)</f>
        <v>45986</v>
      </c>
      <c r="L52" s="35"/>
      <c r="M52" s="34">
        <f>DATE($B$4,$K$19,M51)</f>
        <v>45987</v>
      </c>
      <c r="N52" s="35"/>
      <c r="O52" s="34">
        <f>DATE($B$4,$K$19,O51)</f>
        <v>45988</v>
      </c>
      <c r="P52" s="35"/>
      <c r="Q52" s="34">
        <f>DATE($B$4,$K$19,Q51)</f>
        <v>45989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Samstag</v>
      </c>
      <c r="F53" s="31"/>
      <c r="G53" s="30" t="str">
        <f t="shared" ref="G53" si="18">TEXT(G52,"TTTT")</f>
        <v>Sonntag</v>
      </c>
      <c r="H53" s="31"/>
      <c r="I53" s="30" t="str">
        <f t="shared" ref="I53" si="19">TEXT(I52,"TTTT")</f>
        <v>Montag</v>
      </c>
      <c r="J53" s="31"/>
      <c r="K53" s="30" t="str">
        <f t="shared" ref="K53" si="20">TEXT(K52,"TTTT")</f>
        <v>Dienstag</v>
      </c>
      <c r="L53" s="31"/>
      <c r="M53" s="30" t="str">
        <f t="shared" ref="M53" si="21">TEXT(M52,"TTTT")</f>
        <v>Mittwoch</v>
      </c>
      <c r="N53" s="31"/>
      <c r="O53" s="30" t="str">
        <f t="shared" ref="O53" si="22">TEXT(O52,"TTTT")</f>
        <v>Donnerstag</v>
      </c>
      <c r="P53" s="31"/>
      <c r="Q53" s="30" t="str">
        <f t="shared" ref="Q53" si="23">TEXT(Q52,"TTTT")</f>
        <v>Freitag</v>
      </c>
      <c r="R53" s="31"/>
    </row>
    <row r="54" spans="2:18" ht="40.049999999999997" customHeight="1" x14ac:dyDescent="0.3">
      <c r="B54" s="51" t="s">
        <v>0</v>
      </c>
      <c r="C54" s="52" t="s">
        <v>15</v>
      </c>
      <c r="D54" s="52" t="s">
        <v>16</v>
      </c>
      <c r="E54" s="41" t="s">
        <v>1</v>
      </c>
      <c r="F54" s="42" t="s">
        <v>17</v>
      </c>
      <c r="G54" s="42" t="s">
        <v>1</v>
      </c>
      <c r="H54" s="42" t="s">
        <v>17</v>
      </c>
      <c r="I54" s="42" t="s">
        <v>1</v>
      </c>
      <c r="J54" s="42" t="s">
        <v>17</v>
      </c>
      <c r="K54" s="42" t="s">
        <v>1</v>
      </c>
      <c r="L54" s="42" t="s">
        <v>17</v>
      </c>
      <c r="M54" s="42" t="s">
        <v>1</v>
      </c>
      <c r="N54" s="42" t="s">
        <v>2</v>
      </c>
      <c r="O54" s="42" t="s">
        <v>1</v>
      </c>
      <c r="P54" s="42" t="s">
        <v>17</v>
      </c>
      <c r="Q54" s="42" t="s">
        <v>1</v>
      </c>
      <c r="R54" s="42" t="s">
        <v>17</v>
      </c>
    </row>
    <row r="55" spans="2:18" ht="40.049999999999997" customHeight="1" x14ac:dyDescent="0.3">
      <c r="B55" s="53" t="s">
        <v>9</v>
      </c>
      <c r="C55" s="54">
        <v>40</v>
      </c>
      <c r="D55" s="55">
        <v>38.75</v>
      </c>
      <c r="E55" s="56">
        <v>0.36458333333333331</v>
      </c>
      <c r="F55" s="56">
        <v>0.72916666666666663</v>
      </c>
      <c r="G55" s="56">
        <v>0.5</v>
      </c>
      <c r="H55" s="56">
        <v>0.70833333333333337</v>
      </c>
      <c r="I55" s="56">
        <v>0.33333333333333331</v>
      </c>
      <c r="J55" s="56">
        <v>0.70833333333333337</v>
      </c>
      <c r="K55" s="56">
        <v>0.375</v>
      </c>
      <c r="L55" s="56">
        <v>0.70833333333333337</v>
      </c>
      <c r="M55" s="56">
        <v>0.375</v>
      </c>
      <c r="N55" s="56">
        <v>0.70833333333333337</v>
      </c>
      <c r="O55" s="57"/>
      <c r="P55" s="57"/>
      <c r="Q55" s="57"/>
      <c r="R55" s="57"/>
    </row>
    <row r="56" spans="2:18" ht="40.049999999999997" customHeight="1" x14ac:dyDescent="0.3">
      <c r="B56" s="63"/>
      <c r="C56" s="64"/>
      <c r="D56" s="65"/>
      <c r="E56" s="66" t="s">
        <v>18</v>
      </c>
      <c r="F56" s="67"/>
      <c r="G56" s="68"/>
      <c r="H56" s="67"/>
      <c r="I56" s="68"/>
      <c r="J56" s="67"/>
      <c r="K56" s="68"/>
      <c r="L56" s="67"/>
      <c r="M56" s="68"/>
      <c r="N56" s="67"/>
      <c r="O56" s="68"/>
      <c r="P56" s="67"/>
      <c r="Q56" s="68"/>
      <c r="R56" s="67"/>
    </row>
    <row r="57" spans="2:18" ht="40.049999999999997" customHeight="1" x14ac:dyDescent="0.3">
      <c r="B57" s="58" t="s">
        <v>10</v>
      </c>
      <c r="C57" s="59">
        <v>25</v>
      </c>
      <c r="D57" s="60">
        <v>31.5</v>
      </c>
      <c r="E57" s="61"/>
      <c r="F57" s="57"/>
      <c r="G57" s="56">
        <v>0.4375</v>
      </c>
      <c r="H57" s="56">
        <v>0.70833333333333337</v>
      </c>
      <c r="I57" s="56">
        <v>0.34375</v>
      </c>
      <c r="J57" s="56">
        <v>0.71875</v>
      </c>
      <c r="K57" s="57"/>
      <c r="L57" s="57"/>
      <c r="M57" s="56">
        <v>0.375</v>
      </c>
      <c r="N57" s="56">
        <v>0.70833333333333337</v>
      </c>
      <c r="O57" s="56">
        <v>0.375</v>
      </c>
      <c r="P57" s="56">
        <v>0.70833333333333337</v>
      </c>
      <c r="Q57" s="57"/>
      <c r="R57" s="57"/>
    </row>
    <row r="58" spans="2:18" ht="40.049999999999997" customHeight="1" x14ac:dyDescent="0.3">
      <c r="B58" s="63"/>
      <c r="C58" s="64"/>
      <c r="D58" s="65"/>
      <c r="E58" s="66"/>
      <c r="F58" s="67"/>
      <c r="G58" s="68"/>
      <c r="H58" s="67"/>
      <c r="I58" s="68"/>
      <c r="J58" s="67"/>
      <c r="K58" s="68"/>
      <c r="L58" s="67"/>
      <c r="M58" s="68"/>
      <c r="N58" s="67"/>
      <c r="O58" s="68"/>
      <c r="P58" s="67"/>
      <c r="Q58" s="68"/>
      <c r="R58" s="67"/>
    </row>
    <row r="59" spans="2:18" ht="40.049999999999997" customHeight="1" x14ac:dyDescent="0.3">
      <c r="B59" s="58" t="s">
        <v>11</v>
      </c>
      <c r="C59" s="59">
        <v>30</v>
      </c>
      <c r="D59" s="60">
        <v>31.75</v>
      </c>
      <c r="E59" s="56">
        <v>0.375</v>
      </c>
      <c r="F59" s="56">
        <v>0.6875</v>
      </c>
      <c r="G59" s="57"/>
      <c r="H59" s="57"/>
      <c r="I59" s="56">
        <v>0.375</v>
      </c>
      <c r="J59" s="56">
        <v>0.70833333333333337</v>
      </c>
      <c r="K59" s="56">
        <v>0.375</v>
      </c>
      <c r="L59" s="56">
        <v>0.70833333333333337</v>
      </c>
      <c r="M59" s="57"/>
      <c r="N59" s="57"/>
      <c r="O59" s="57"/>
      <c r="P59" s="57"/>
      <c r="Q59" s="56">
        <v>0.36458333333333331</v>
      </c>
      <c r="R59" s="56">
        <v>0.70833333333333337</v>
      </c>
    </row>
    <row r="60" spans="2:18" ht="40.049999999999997" customHeight="1" x14ac:dyDescent="0.3">
      <c r="B60" s="63"/>
      <c r="C60" s="64"/>
      <c r="D60" s="65"/>
      <c r="E60" s="66"/>
      <c r="F60" s="67"/>
      <c r="G60" s="68"/>
      <c r="H60" s="67"/>
      <c r="I60" s="68"/>
      <c r="J60" s="67"/>
      <c r="K60" s="68"/>
      <c r="L60" s="67"/>
      <c r="M60" s="68"/>
      <c r="N60" s="67"/>
      <c r="O60" s="68"/>
      <c r="P60" s="67"/>
      <c r="Q60" s="68"/>
      <c r="R60" s="67"/>
    </row>
    <row r="61" spans="2:18" ht="40.049999999999997" customHeight="1" x14ac:dyDescent="0.3">
      <c r="B61" s="58" t="s">
        <v>12</v>
      </c>
      <c r="C61" s="59">
        <v>16</v>
      </c>
      <c r="D61" s="60">
        <v>23.25</v>
      </c>
      <c r="E61" s="61"/>
      <c r="F61" s="57"/>
      <c r="G61" s="56">
        <v>0.5</v>
      </c>
      <c r="H61" s="56">
        <v>0.70833333333333337</v>
      </c>
      <c r="I61" s="56">
        <v>0.33333333333333331</v>
      </c>
      <c r="J61" s="56">
        <v>0.71875</v>
      </c>
      <c r="K61" s="57"/>
      <c r="L61" s="57"/>
      <c r="M61" s="56">
        <v>0.375</v>
      </c>
      <c r="N61" s="56">
        <v>0.75</v>
      </c>
      <c r="O61" s="57"/>
      <c r="P61" s="57"/>
      <c r="Q61" s="57"/>
      <c r="R61" s="57"/>
    </row>
    <row r="62" spans="2:18" ht="40.049999999999997" customHeight="1" x14ac:dyDescent="0.3">
      <c r="B62" s="63"/>
      <c r="C62" s="64"/>
      <c r="D62" s="65"/>
      <c r="E62" s="66"/>
      <c r="F62" s="67"/>
      <c r="G62" s="68"/>
      <c r="H62" s="67"/>
      <c r="I62" s="68"/>
      <c r="J62" s="67"/>
      <c r="K62" s="68"/>
      <c r="L62" s="67"/>
      <c r="M62" s="68"/>
      <c r="N62" s="67"/>
      <c r="O62" s="68"/>
      <c r="P62" s="67"/>
      <c r="Q62" s="68"/>
      <c r="R62" s="67"/>
    </row>
    <row r="63" spans="2:18" ht="40.049999999999997" customHeight="1" x14ac:dyDescent="0.3">
      <c r="B63" s="58" t="s">
        <v>13</v>
      </c>
      <c r="C63" s="59">
        <v>20</v>
      </c>
      <c r="D63" s="60">
        <v>22.25</v>
      </c>
      <c r="E63" s="56">
        <v>0.5</v>
      </c>
      <c r="F63" s="56">
        <v>0.72916666666666663</v>
      </c>
      <c r="G63" s="57"/>
      <c r="H63" s="57"/>
      <c r="I63" s="57"/>
      <c r="J63" s="57"/>
      <c r="K63" s="56">
        <v>0.375</v>
      </c>
      <c r="L63" s="56">
        <v>0.70833333333333337</v>
      </c>
      <c r="M63" s="57"/>
      <c r="N63" s="57"/>
      <c r="O63" s="56">
        <v>0.375</v>
      </c>
      <c r="P63" s="56">
        <v>0.73958333333333337</v>
      </c>
      <c r="Q63" s="57"/>
      <c r="R63" s="57"/>
    </row>
    <row r="64" spans="2:18" ht="40.049999999999997" customHeight="1" x14ac:dyDescent="0.3">
      <c r="B64" s="63"/>
      <c r="C64" s="64"/>
      <c r="D64" s="65"/>
      <c r="E64" s="66"/>
      <c r="F64" s="67"/>
      <c r="G64" s="68"/>
      <c r="H64" s="67"/>
      <c r="I64" s="68"/>
      <c r="J64" s="67"/>
      <c r="K64" s="68"/>
      <c r="L64" s="67"/>
      <c r="M64" s="68"/>
      <c r="N64" s="67"/>
      <c r="O64" s="68"/>
      <c r="P64" s="67"/>
      <c r="Q64" s="68"/>
      <c r="R64" s="67"/>
    </row>
    <row r="65" spans="2:18" ht="40.049999999999997" customHeight="1" x14ac:dyDescent="0.3">
      <c r="B65" s="58" t="s">
        <v>14</v>
      </c>
      <c r="C65" s="59">
        <v>40</v>
      </c>
      <c r="D65" s="60">
        <v>33</v>
      </c>
      <c r="E65" s="56">
        <v>0.375</v>
      </c>
      <c r="F65" s="56">
        <v>0.72916666666666663</v>
      </c>
      <c r="G65" s="62">
        <v>0.375</v>
      </c>
      <c r="H65" s="56">
        <v>0.72916666666666663</v>
      </c>
      <c r="I65" s="57"/>
      <c r="J65" s="57"/>
      <c r="K65" s="56">
        <v>0.375</v>
      </c>
      <c r="L65" s="56">
        <v>0.70833333333333337</v>
      </c>
      <c r="M65" s="57"/>
      <c r="N65" s="57"/>
      <c r="O65" s="56">
        <v>0.375</v>
      </c>
      <c r="P65" s="56">
        <v>0.70833333333333337</v>
      </c>
      <c r="Q65" s="57"/>
      <c r="R65" s="57"/>
    </row>
    <row r="66" spans="2:18" ht="40.049999999999997" customHeight="1" x14ac:dyDescent="0.3">
      <c r="B66" s="63"/>
      <c r="C66" s="64"/>
      <c r="D66" s="65"/>
      <c r="E66" s="66"/>
      <c r="F66" s="67"/>
      <c r="G66" s="68"/>
      <c r="H66" s="67"/>
      <c r="I66" s="68"/>
      <c r="J66" s="67"/>
      <c r="K66" s="68"/>
      <c r="L66" s="67"/>
      <c r="M66" s="68"/>
      <c r="N66" s="67"/>
      <c r="O66" s="68"/>
      <c r="P66" s="67"/>
      <c r="Q66" s="68"/>
      <c r="R66" s="67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  <c r="J67" s="16"/>
    </row>
    <row r="68" spans="2:18" ht="40.049999999999997" customHeight="1" x14ac:dyDescent="0.35">
      <c r="B68" s="1"/>
      <c r="C68" s="1"/>
      <c r="D68" s="1"/>
      <c r="E68" s="34">
        <f>DATE($B$4,$K$19,E67)</f>
        <v>45990</v>
      </c>
      <c r="F68" s="35"/>
      <c r="G68" s="34">
        <f>DATE($B$4,$K$19,G67)</f>
        <v>45991</v>
      </c>
      <c r="H68" s="35"/>
      <c r="I68" s="28"/>
      <c r="J68" s="29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Samstag</v>
      </c>
      <c r="F69" s="31"/>
      <c r="G69" s="30" t="str">
        <f t="shared" ref="G69" si="24">TEXT(G68,"TTTT")</f>
        <v>Sonntag</v>
      </c>
      <c r="H69" s="31"/>
      <c r="I69" s="32"/>
      <c r="J69" s="33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51" t="s">
        <v>0</v>
      </c>
      <c r="C70" s="52" t="s">
        <v>15</v>
      </c>
      <c r="D70" s="52" t="s">
        <v>16</v>
      </c>
      <c r="E70" s="41" t="s">
        <v>1</v>
      </c>
      <c r="F70" s="42" t="s">
        <v>17</v>
      </c>
      <c r="G70" s="42" t="s">
        <v>1</v>
      </c>
      <c r="H70" s="42" t="s">
        <v>17</v>
      </c>
      <c r="I70" s="44"/>
      <c r="J70" s="45"/>
      <c r="K70" s="45"/>
      <c r="L70" s="45"/>
      <c r="M70" s="44"/>
      <c r="N70" s="45"/>
      <c r="O70" s="45"/>
      <c r="P70" s="45"/>
      <c r="Q70" s="45"/>
      <c r="R70" s="45"/>
    </row>
    <row r="71" spans="2:18" ht="40.049999999999997" customHeight="1" x14ac:dyDescent="0.3">
      <c r="B71" s="53" t="s">
        <v>9</v>
      </c>
      <c r="C71" s="54">
        <v>40</v>
      </c>
      <c r="D71" s="55">
        <v>38.75</v>
      </c>
      <c r="E71" s="56">
        <v>0.36458333333333331</v>
      </c>
      <c r="F71" s="56">
        <v>0.72916666666666663</v>
      </c>
      <c r="G71" s="56">
        <v>0.5</v>
      </c>
      <c r="H71" s="56">
        <v>0.70833333333333337</v>
      </c>
      <c r="I71" s="46"/>
      <c r="J71" s="47"/>
      <c r="K71" s="47"/>
      <c r="L71" s="47"/>
      <c r="M71" s="46"/>
      <c r="N71" s="47"/>
      <c r="O71" s="47"/>
      <c r="P71" s="47"/>
      <c r="Q71" s="47"/>
      <c r="R71" s="47"/>
    </row>
    <row r="72" spans="2:18" ht="40.049999999999997" customHeight="1" x14ac:dyDescent="0.3">
      <c r="B72" s="63"/>
      <c r="C72" s="64"/>
      <c r="D72" s="65"/>
      <c r="E72" s="66" t="s">
        <v>18</v>
      </c>
      <c r="F72" s="67"/>
      <c r="G72" s="68"/>
      <c r="H72" s="67"/>
      <c r="I72" s="50"/>
      <c r="J72" s="49"/>
      <c r="K72" s="50"/>
      <c r="L72" s="49"/>
      <c r="M72" s="50"/>
      <c r="N72" s="49"/>
      <c r="O72" s="50"/>
      <c r="P72" s="49"/>
      <c r="Q72" s="50"/>
      <c r="R72" s="49"/>
    </row>
    <row r="73" spans="2:18" ht="40.049999999999997" customHeight="1" x14ac:dyDescent="0.3">
      <c r="B73" s="58" t="s">
        <v>10</v>
      </c>
      <c r="C73" s="59">
        <v>25</v>
      </c>
      <c r="D73" s="60">
        <v>31.5</v>
      </c>
      <c r="E73" s="61"/>
      <c r="F73" s="57"/>
      <c r="G73" s="56">
        <v>0.4375</v>
      </c>
      <c r="H73" s="56">
        <v>0.70833333333333337</v>
      </c>
      <c r="I73" s="46"/>
      <c r="J73" s="47"/>
      <c r="K73" s="47"/>
      <c r="L73" s="47"/>
      <c r="M73" s="46"/>
      <c r="N73" s="47"/>
      <c r="O73" s="47"/>
      <c r="P73" s="47"/>
      <c r="Q73" s="47"/>
      <c r="R73" s="47"/>
    </row>
    <row r="74" spans="2:18" ht="40.049999999999997" customHeight="1" x14ac:dyDescent="0.3">
      <c r="B74" s="63"/>
      <c r="C74" s="64"/>
      <c r="D74" s="65"/>
      <c r="E74" s="66"/>
      <c r="F74" s="67"/>
      <c r="G74" s="68"/>
      <c r="H74" s="67"/>
      <c r="I74" s="50"/>
      <c r="J74" s="49"/>
      <c r="K74" s="50"/>
      <c r="L74" s="49"/>
      <c r="M74" s="50"/>
      <c r="N74" s="49"/>
      <c r="O74" s="50"/>
      <c r="P74" s="49"/>
      <c r="Q74" s="50"/>
      <c r="R74" s="49"/>
    </row>
    <row r="75" spans="2:18" ht="40.049999999999997" customHeight="1" x14ac:dyDescent="0.3">
      <c r="B75" s="58" t="s">
        <v>11</v>
      </c>
      <c r="C75" s="59">
        <v>30</v>
      </c>
      <c r="D75" s="60">
        <v>31.75</v>
      </c>
      <c r="E75" s="56">
        <v>0.375</v>
      </c>
      <c r="F75" s="56">
        <v>0.6875</v>
      </c>
      <c r="G75" s="57"/>
      <c r="H75" s="57"/>
      <c r="I75" s="46"/>
      <c r="J75" s="47"/>
      <c r="K75" s="47"/>
      <c r="L75" s="47"/>
      <c r="M75" s="46"/>
      <c r="N75" s="47"/>
      <c r="O75" s="47"/>
      <c r="P75" s="47"/>
      <c r="Q75" s="47"/>
      <c r="R75" s="47"/>
    </row>
    <row r="76" spans="2:18" ht="40.049999999999997" customHeight="1" x14ac:dyDescent="0.3">
      <c r="B76" s="63"/>
      <c r="C76" s="64"/>
      <c r="D76" s="65"/>
      <c r="E76" s="66"/>
      <c r="F76" s="67"/>
      <c r="G76" s="68"/>
      <c r="H76" s="67"/>
      <c r="I76" s="50"/>
      <c r="J76" s="49"/>
      <c r="K76" s="50"/>
      <c r="L76" s="49"/>
      <c r="M76" s="50"/>
      <c r="N76" s="49"/>
      <c r="O76" s="50"/>
      <c r="P76" s="49"/>
      <c r="Q76" s="50"/>
      <c r="R76" s="49"/>
    </row>
    <row r="77" spans="2:18" ht="40.049999999999997" customHeight="1" x14ac:dyDescent="0.3">
      <c r="B77" s="58" t="s">
        <v>12</v>
      </c>
      <c r="C77" s="59">
        <v>16</v>
      </c>
      <c r="D77" s="60">
        <v>23.25</v>
      </c>
      <c r="E77" s="61"/>
      <c r="F77" s="57"/>
      <c r="G77" s="56">
        <v>0.5</v>
      </c>
      <c r="H77" s="56">
        <v>0.70833333333333337</v>
      </c>
      <c r="I77" s="46"/>
      <c r="J77" s="47"/>
      <c r="K77" s="47"/>
      <c r="L77" s="47"/>
      <c r="M77" s="46"/>
      <c r="N77" s="47"/>
      <c r="O77" s="47"/>
      <c r="P77" s="47"/>
      <c r="Q77" s="47"/>
      <c r="R77" s="47"/>
    </row>
    <row r="78" spans="2:18" ht="40.049999999999997" customHeight="1" x14ac:dyDescent="0.3">
      <c r="B78" s="63"/>
      <c r="C78" s="64"/>
      <c r="D78" s="65"/>
      <c r="E78" s="66"/>
      <c r="F78" s="67"/>
      <c r="G78" s="68"/>
      <c r="H78" s="67"/>
      <c r="I78" s="50"/>
      <c r="J78" s="49"/>
      <c r="K78" s="50"/>
      <c r="L78" s="49"/>
      <c r="M78" s="50"/>
      <c r="N78" s="49"/>
      <c r="O78" s="50"/>
      <c r="P78" s="49"/>
      <c r="Q78" s="50"/>
      <c r="R78" s="49"/>
    </row>
    <row r="79" spans="2:18" ht="40.049999999999997" customHeight="1" x14ac:dyDescent="0.3">
      <c r="B79" s="58" t="s">
        <v>13</v>
      </c>
      <c r="C79" s="59">
        <v>20</v>
      </c>
      <c r="D79" s="60">
        <v>22.25</v>
      </c>
      <c r="E79" s="56">
        <v>0.5</v>
      </c>
      <c r="F79" s="56">
        <v>0.72916666666666663</v>
      </c>
      <c r="G79" s="57"/>
      <c r="H79" s="57"/>
      <c r="I79" s="46"/>
      <c r="J79" s="47"/>
      <c r="K79" s="47"/>
      <c r="L79" s="47"/>
      <c r="M79" s="46"/>
      <c r="N79" s="47"/>
      <c r="O79" s="47"/>
      <c r="P79" s="47"/>
      <c r="Q79" s="47"/>
      <c r="R79" s="47"/>
    </row>
    <row r="80" spans="2:18" ht="40.049999999999997" customHeight="1" x14ac:dyDescent="0.3">
      <c r="B80" s="63"/>
      <c r="C80" s="64"/>
      <c r="D80" s="65"/>
      <c r="E80" s="66"/>
      <c r="F80" s="67"/>
      <c r="G80" s="68"/>
      <c r="H80" s="67"/>
      <c r="I80" s="50"/>
      <c r="J80" s="49"/>
      <c r="K80" s="50"/>
      <c r="L80" s="49"/>
      <c r="M80" s="50"/>
      <c r="N80" s="49"/>
      <c r="O80" s="50"/>
      <c r="P80" s="49"/>
      <c r="Q80" s="50"/>
      <c r="R80" s="49"/>
    </row>
    <row r="81" spans="2:18" ht="40.049999999999997" customHeight="1" x14ac:dyDescent="0.3">
      <c r="B81" s="58" t="s">
        <v>14</v>
      </c>
      <c r="C81" s="59">
        <v>40</v>
      </c>
      <c r="D81" s="60">
        <v>33</v>
      </c>
      <c r="E81" s="56">
        <v>0.375</v>
      </c>
      <c r="F81" s="56">
        <v>0.72916666666666663</v>
      </c>
      <c r="G81" s="62">
        <v>0.375</v>
      </c>
      <c r="H81" s="56">
        <v>0.72916666666666663</v>
      </c>
      <c r="I81" s="46"/>
      <c r="J81" s="47"/>
      <c r="K81" s="47"/>
      <c r="L81" s="47"/>
      <c r="M81" s="46"/>
      <c r="N81" s="47"/>
      <c r="O81" s="47"/>
      <c r="P81" s="47"/>
      <c r="Q81" s="47"/>
      <c r="R81" s="47"/>
    </row>
    <row r="82" spans="2:18" ht="40.049999999999997" customHeight="1" x14ac:dyDescent="0.3">
      <c r="B82" s="63"/>
      <c r="C82" s="64"/>
      <c r="D82" s="65"/>
      <c r="E82" s="66"/>
      <c r="F82" s="67"/>
      <c r="G82" s="68"/>
      <c r="H82" s="67"/>
      <c r="I82" s="50"/>
      <c r="J82" s="49"/>
      <c r="K82" s="50"/>
      <c r="L82" s="49"/>
      <c r="M82" s="50"/>
      <c r="N82" s="49"/>
      <c r="O82" s="50"/>
      <c r="P82" s="49"/>
      <c r="Q82" s="50"/>
      <c r="R82" s="49"/>
    </row>
  </sheetData>
  <sheetProtection algorithmName="SHA-512" hashValue="9w/NrAirNlMKQioLUdC/qhrxlPrtq7vGEAHkTvcRJnjn1tZ2PvJpZm5v0Mam3yptgfa5X4GppDkrbb5M11Gjfg==" saltValue="9zLLX7ni8rJOZGMYbQ+w9A==" spinCount="100000" sheet="1" selectLockedCells="1"/>
  <mergeCells count="310">
    <mergeCell ref="Q4:R4"/>
    <mergeCell ref="E5:F5"/>
    <mergeCell ref="G5:H5"/>
    <mergeCell ref="I5:J5"/>
    <mergeCell ref="K5:L5"/>
    <mergeCell ref="M5:N5"/>
    <mergeCell ref="O5:P5"/>
    <mergeCell ref="Q5:R5"/>
    <mergeCell ref="E4:F4"/>
    <mergeCell ref="G4:H4"/>
    <mergeCell ref="I4:J4"/>
    <mergeCell ref="K4:L4"/>
    <mergeCell ref="M4:N4"/>
    <mergeCell ref="O4:P4"/>
    <mergeCell ref="O8:P8"/>
    <mergeCell ref="Q8:R8"/>
    <mergeCell ref="B10:D10"/>
    <mergeCell ref="E10:F10"/>
    <mergeCell ref="G10:H10"/>
    <mergeCell ref="I10:J10"/>
    <mergeCell ref="K10:L10"/>
    <mergeCell ref="M10:N10"/>
    <mergeCell ref="O10:P10"/>
    <mergeCell ref="Q10:R10"/>
    <mergeCell ref="B8:D8"/>
    <mergeCell ref="E8:F8"/>
    <mergeCell ref="G8:H8"/>
    <mergeCell ref="I8:J8"/>
    <mergeCell ref="K8:L8"/>
    <mergeCell ref="M8:N8"/>
    <mergeCell ref="O12:P12"/>
    <mergeCell ref="Q12:R12"/>
    <mergeCell ref="B14:D14"/>
    <mergeCell ref="E14:F14"/>
    <mergeCell ref="G14:H14"/>
    <mergeCell ref="I14:J14"/>
    <mergeCell ref="K14:L14"/>
    <mergeCell ref="M14:N14"/>
    <mergeCell ref="O14:P14"/>
    <mergeCell ref="Q14:R14"/>
    <mergeCell ref="B12:D12"/>
    <mergeCell ref="E12:F12"/>
    <mergeCell ref="G12:H12"/>
    <mergeCell ref="I12:J12"/>
    <mergeCell ref="K12:L12"/>
    <mergeCell ref="M12:N12"/>
    <mergeCell ref="O16:P16"/>
    <mergeCell ref="Q16:R16"/>
    <mergeCell ref="B18:D18"/>
    <mergeCell ref="E18:F18"/>
    <mergeCell ref="G18:H18"/>
    <mergeCell ref="I18:J18"/>
    <mergeCell ref="K18:L18"/>
    <mergeCell ref="M18:N18"/>
    <mergeCell ref="O18:P18"/>
    <mergeCell ref="Q18:R18"/>
    <mergeCell ref="B16:D16"/>
    <mergeCell ref="E16:F16"/>
    <mergeCell ref="G16:H16"/>
    <mergeCell ref="I16:J16"/>
    <mergeCell ref="K16:L16"/>
    <mergeCell ref="M16:N16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0:P20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4:N24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28:N28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M32:N32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6:P36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0:N40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4:N44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M48:N48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56:N56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0:N60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M64:N64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O68:P68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2:N72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76:N76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  <mergeCell ref="M80:N80"/>
  </mergeCells>
  <pageMargins left="0.7" right="0.7" top="0.78740157499999996" bottom="0.78740157499999996" header="0.3" footer="0.3"/>
  <pageSetup paperSize="9" scale="42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F0EC-5A16-654D-A424-5740BFDF02E1}">
  <sheetPr codeName="Tabelle12"/>
  <dimension ref="B2:R82"/>
  <sheetViews>
    <sheetView showGridLines="0" showRowColHeaders="0" tabSelected="1" zoomScale="82" zoomScaleNormal="82" workbookViewId="0">
      <selection activeCell="H9" sqref="H9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25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DATE($B$4,$M$19,E3)</f>
        <v>45992</v>
      </c>
      <c r="F4" s="35"/>
      <c r="G4" s="34">
        <f>DATE($B$4,$M$19,G3)</f>
        <v>45993</v>
      </c>
      <c r="H4" s="35"/>
      <c r="I4" s="34">
        <f>DATE($B$4,$M$19,I3)</f>
        <v>45994</v>
      </c>
      <c r="J4" s="35"/>
      <c r="K4" s="34">
        <f>DATE($B$4,$M$19,K3)</f>
        <v>45995</v>
      </c>
      <c r="L4" s="35"/>
      <c r="M4" s="34">
        <f>DATE($B$4,$M$19,M3)</f>
        <v>45996</v>
      </c>
      <c r="N4" s="35"/>
      <c r="O4" s="34">
        <f>DATE($B$4,$M$19,O3)</f>
        <v>45997</v>
      </c>
      <c r="P4" s="35"/>
      <c r="Q4" s="34">
        <f>DATE($B$4,$M$19,Q3)</f>
        <v>45998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Montag</v>
      </c>
      <c r="F5" s="31"/>
      <c r="G5" s="30" t="str">
        <f t="shared" ref="G5" si="0">TEXT(G4,"TTTT")</f>
        <v>Dienstag</v>
      </c>
      <c r="H5" s="31"/>
      <c r="I5" s="30" t="str">
        <f t="shared" ref="I5" si="1">TEXT(I4,"TTTT")</f>
        <v>Mittwoch</v>
      </c>
      <c r="J5" s="31"/>
      <c r="K5" s="30" t="str">
        <f t="shared" ref="K5" si="2">TEXT(K4,"TTTT")</f>
        <v>Donnerstag</v>
      </c>
      <c r="L5" s="31"/>
      <c r="M5" s="30" t="str">
        <f t="shared" ref="M5" si="3">TEXT(M4,"TTTT")</f>
        <v>Freitag</v>
      </c>
      <c r="N5" s="31"/>
      <c r="O5" s="30" t="str">
        <f t="shared" ref="O5" si="4">TEXT(O4,"TTTT")</f>
        <v>Samstag</v>
      </c>
      <c r="P5" s="31"/>
      <c r="Q5" s="30" t="str">
        <f t="shared" ref="Q5" si="5">TEXT(Q4,"TTTT")</f>
        <v>Sonntag</v>
      </c>
      <c r="R5" s="31"/>
    </row>
    <row r="6" spans="2:18" s="3" customFormat="1" ht="37.049999999999997" customHeight="1" x14ac:dyDescent="0.3">
      <c r="B6" s="51" t="s">
        <v>0</v>
      </c>
      <c r="C6" s="52" t="s">
        <v>15</v>
      </c>
      <c r="D6" s="52" t="s">
        <v>16</v>
      </c>
      <c r="E6" s="41" t="s">
        <v>1</v>
      </c>
      <c r="F6" s="42" t="s">
        <v>17</v>
      </c>
      <c r="G6" s="42" t="s">
        <v>1</v>
      </c>
      <c r="H6" s="42" t="s">
        <v>17</v>
      </c>
      <c r="I6" s="42" t="s">
        <v>1</v>
      </c>
      <c r="J6" s="42" t="s">
        <v>17</v>
      </c>
      <c r="K6" s="42" t="s">
        <v>1</v>
      </c>
      <c r="L6" s="42" t="s">
        <v>17</v>
      </c>
      <c r="M6" s="42" t="s">
        <v>1</v>
      </c>
      <c r="N6" s="42" t="s">
        <v>2</v>
      </c>
      <c r="O6" s="42" t="s">
        <v>1</v>
      </c>
      <c r="P6" s="42" t="s">
        <v>17</v>
      </c>
      <c r="Q6" s="42" t="s">
        <v>1</v>
      </c>
      <c r="R6" s="42" t="s">
        <v>17</v>
      </c>
    </row>
    <row r="7" spans="2:18" ht="37.049999999999997" customHeight="1" x14ac:dyDescent="0.3">
      <c r="B7" s="53" t="s">
        <v>9</v>
      </c>
      <c r="C7" s="54">
        <v>40</v>
      </c>
      <c r="D7" s="55">
        <v>38.75</v>
      </c>
      <c r="E7" s="56">
        <v>0.36458333333333331</v>
      </c>
      <c r="F7" s="56">
        <v>0.72916666666666663</v>
      </c>
      <c r="G7" s="56">
        <v>0.5</v>
      </c>
      <c r="H7" s="56">
        <v>0.70833333333333337</v>
      </c>
      <c r="I7" s="56">
        <v>0.33333333333333331</v>
      </c>
      <c r="J7" s="56">
        <v>0.70833333333333337</v>
      </c>
      <c r="K7" s="56">
        <v>0.375</v>
      </c>
      <c r="L7" s="56">
        <v>0.70833333333333337</v>
      </c>
      <c r="M7" s="56">
        <v>0.375</v>
      </c>
      <c r="N7" s="56">
        <v>0.70833333333333337</v>
      </c>
      <c r="O7" s="57"/>
      <c r="P7" s="57"/>
      <c r="Q7" s="57"/>
      <c r="R7" s="57"/>
    </row>
    <row r="8" spans="2:18" s="4" customFormat="1" ht="37.049999999999997" customHeight="1" x14ac:dyDescent="0.3">
      <c r="B8" s="63"/>
      <c r="C8" s="64"/>
      <c r="D8" s="65"/>
      <c r="E8" s="66" t="s">
        <v>18</v>
      </c>
      <c r="F8" s="67"/>
      <c r="G8" s="68"/>
      <c r="H8" s="67"/>
      <c r="I8" s="68"/>
      <c r="J8" s="67"/>
      <c r="K8" s="68"/>
      <c r="L8" s="67"/>
      <c r="M8" s="68"/>
      <c r="N8" s="67"/>
      <c r="O8" s="68"/>
      <c r="P8" s="67"/>
      <c r="Q8" s="68"/>
      <c r="R8" s="67"/>
    </row>
    <row r="9" spans="2:18" ht="37.049999999999997" customHeight="1" x14ac:dyDescent="0.3">
      <c r="B9" s="58" t="s">
        <v>10</v>
      </c>
      <c r="C9" s="59">
        <v>25</v>
      </c>
      <c r="D9" s="60">
        <v>31.5</v>
      </c>
      <c r="E9" s="61"/>
      <c r="F9" s="57"/>
      <c r="G9" s="56">
        <v>0.4375</v>
      </c>
      <c r="H9" s="56">
        <v>0.70833333333333337</v>
      </c>
      <c r="I9" s="56">
        <v>0.34375</v>
      </c>
      <c r="J9" s="56">
        <v>0.71875</v>
      </c>
      <c r="K9" s="57"/>
      <c r="L9" s="57"/>
      <c r="M9" s="56">
        <v>0.375</v>
      </c>
      <c r="N9" s="56">
        <v>0.70833333333333337</v>
      </c>
      <c r="O9" s="56">
        <v>0.375</v>
      </c>
      <c r="P9" s="56">
        <v>0.70833333333333337</v>
      </c>
      <c r="Q9" s="57"/>
      <c r="R9" s="57"/>
    </row>
    <row r="10" spans="2:18" s="4" customFormat="1" ht="37.049999999999997" customHeight="1" x14ac:dyDescent="0.3">
      <c r="B10" s="63"/>
      <c r="C10" s="64"/>
      <c r="D10" s="65"/>
      <c r="E10" s="66"/>
      <c r="F10" s="67"/>
      <c r="G10" s="68"/>
      <c r="H10" s="67"/>
      <c r="I10" s="68"/>
      <c r="J10" s="67"/>
      <c r="K10" s="68"/>
      <c r="L10" s="67"/>
      <c r="M10" s="68"/>
      <c r="N10" s="67"/>
      <c r="O10" s="68"/>
      <c r="P10" s="67"/>
      <c r="Q10" s="68"/>
      <c r="R10" s="67"/>
    </row>
    <row r="11" spans="2:18" ht="37.049999999999997" customHeight="1" x14ac:dyDescent="0.3">
      <c r="B11" s="58" t="s">
        <v>11</v>
      </c>
      <c r="C11" s="59">
        <v>30</v>
      </c>
      <c r="D11" s="60">
        <v>31.75</v>
      </c>
      <c r="E11" s="56">
        <v>0.375</v>
      </c>
      <c r="F11" s="56">
        <v>0.6875</v>
      </c>
      <c r="G11" s="57"/>
      <c r="H11" s="57"/>
      <c r="I11" s="56">
        <v>0.375</v>
      </c>
      <c r="J11" s="56">
        <v>0.70833333333333337</v>
      </c>
      <c r="K11" s="56">
        <v>0.375</v>
      </c>
      <c r="L11" s="56">
        <v>0.70833333333333337</v>
      </c>
      <c r="M11" s="57"/>
      <c r="N11" s="57"/>
      <c r="O11" s="57"/>
      <c r="P11" s="57"/>
      <c r="Q11" s="56">
        <v>0.36458333333333331</v>
      </c>
      <c r="R11" s="56">
        <v>0.70833333333333337</v>
      </c>
    </row>
    <row r="12" spans="2:18" s="4" customFormat="1" ht="37.049999999999997" customHeight="1" x14ac:dyDescent="0.3">
      <c r="B12" s="63"/>
      <c r="C12" s="64"/>
      <c r="D12" s="65"/>
      <c r="E12" s="66"/>
      <c r="F12" s="67"/>
      <c r="G12" s="68"/>
      <c r="H12" s="67"/>
      <c r="I12" s="68"/>
      <c r="J12" s="67"/>
      <c r="K12" s="68"/>
      <c r="L12" s="67"/>
      <c r="M12" s="68"/>
      <c r="N12" s="67"/>
      <c r="O12" s="68"/>
      <c r="P12" s="67"/>
      <c r="Q12" s="68"/>
      <c r="R12" s="67"/>
    </row>
    <row r="13" spans="2:18" ht="37.049999999999997" customHeight="1" x14ac:dyDescent="0.3">
      <c r="B13" s="58" t="s">
        <v>12</v>
      </c>
      <c r="C13" s="59">
        <v>16</v>
      </c>
      <c r="D13" s="60">
        <v>23.25</v>
      </c>
      <c r="E13" s="61"/>
      <c r="F13" s="57"/>
      <c r="G13" s="56">
        <v>0.5</v>
      </c>
      <c r="H13" s="56">
        <v>0.70833333333333337</v>
      </c>
      <c r="I13" s="56">
        <v>0.33333333333333331</v>
      </c>
      <c r="J13" s="56">
        <v>0.71875</v>
      </c>
      <c r="K13" s="57"/>
      <c r="L13" s="57"/>
      <c r="M13" s="56">
        <v>0.375</v>
      </c>
      <c r="N13" s="56">
        <v>0.75</v>
      </c>
      <c r="O13" s="57"/>
      <c r="P13" s="57"/>
      <c r="Q13" s="57"/>
      <c r="R13" s="57"/>
    </row>
    <row r="14" spans="2:18" s="4" customFormat="1" ht="37.049999999999997" customHeight="1" x14ac:dyDescent="0.3">
      <c r="B14" s="63"/>
      <c r="C14" s="64"/>
      <c r="D14" s="65"/>
      <c r="E14" s="66"/>
      <c r="F14" s="67"/>
      <c r="G14" s="68"/>
      <c r="H14" s="67"/>
      <c r="I14" s="68"/>
      <c r="J14" s="67"/>
      <c r="K14" s="68"/>
      <c r="L14" s="67"/>
      <c r="M14" s="68"/>
      <c r="N14" s="67"/>
      <c r="O14" s="68"/>
      <c r="P14" s="67"/>
      <c r="Q14" s="68"/>
      <c r="R14" s="67"/>
    </row>
    <row r="15" spans="2:18" ht="37.049999999999997" customHeight="1" x14ac:dyDescent="0.3">
      <c r="B15" s="58" t="s">
        <v>13</v>
      </c>
      <c r="C15" s="59">
        <v>20</v>
      </c>
      <c r="D15" s="60">
        <v>22.25</v>
      </c>
      <c r="E15" s="56">
        <v>0.5</v>
      </c>
      <c r="F15" s="56">
        <v>0.72916666666666663</v>
      </c>
      <c r="G15" s="57"/>
      <c r="H15" s="57"/>
      <c r="I15" s="57"/>
      <c r="J15" s="57"/>
      <c r="K15" s="56">
        <v>0.375</v>
      </c>
      <c r="L15" s="56">
        <v>0.70833333333333337</v>
      </c>
      <c r="M15" s="57"/>
      <c r="N15" s="57"/>
      <c r="O15" s="56">
        <v>0.375</v>
      </c>
      <c r="P15" s="56">
        <v>0.73958333333333337</v>
      </c>
      <c r="Q15" s="57"/>
      <c r="R15" s="57"/>
    </row>
    <row r="16" spans="2:18" s="4" customFormat="1" ht="37.049999999999997" customHeight="1" x14ac:dyDescent="0.3">
      <c r="B16" s="63"/>
      <c r="C16" s="64"/>
      <c r="D16" s="65"/>
      <c r="E16" s="66"/>
      <c r="F16" s="67"/>
      <c r="G16" s="68"/>
      <c r="H16" s="67"/>
      <c r="I16" s="68"/>
      <c r="J16" s="67"/>
      <c r="K16" s="68"/>
      <c r="L16" s="67"/>
      <c r="M16" s="68"/>
      <c r="N16" s="67"/>
      <c r="O16" s="68"/>
      <c r="P16" s="67"/>
      <c r="Q16" s="68"/>
      <c r="R16" s="67"/>
    </row>
    <row r="17" spans="2:18" ht="37.049999999999997" customHeight="1" x14ac:dyDescent="0.3">
      <c r="B17" s="58" t="s">
        <v>14</v>
      </c>
      <c r="C17" s="59">
        <v>40</v>
      </c>
      <c r="D17" s="60">
        <v>33</v>
      </c>
      <c r="E17" s="56">
        <v>0.375</v>
      </c>
      <c r="F17" s="56">
        <v>0.72916666666666663</v>
      </c>
      <c r="G17" s="62">
        <v>0.375</v>
      </c>
      <c r="H17" s="56">
        <v>0.72916666666666663</v>
      </c>
      <c r="I17" s="57"/>
      <c r="J17" s="57"/>
      <c r="K17" s="56">
        <v>0.375</v>
      </c>
      <c r="L17" s="56">
        <v>0.70833333333333337</v>
      </c>
      <c r="M17" s="57"/>
      <c r="N17" s="57"/>
      <c r="O17" s="56">
        <v>0.375</v>
      </c>
      <c r="P17" s="56">
        <v>0.70833333333333337</v>
      </c>
      <c r="Q17" s="57"/>
      <c r="R17" s="57"/>
    </row>
    <row r="18" spans="2:18" s="4" customFormat="1" ht="37.049999999999997" customHeight="1" x14ac:dyDescent="0.3">
      <c r="B18" s="63"/>
      <c r="C18" s="64"/>
      <c r="D18" s="65"/>
      <c r="E18" s="66"/>
      <c r="F18" s="67"/>
      <c r="G18" s="68"/>
      <c r="H18" s="67"/>
      <c r="I18" s="68"/>
      <c r="J18" s="67"/>
      <c r="K18" s="68"/>
      <c r="L18" s="67"/>
      <c r="M18" s="68"/>
      <c r="N18" s="67"/>
      <c r="O18" s="68"/>
      <c r="P18" s="67"/>
      <c r="Q18" s="68"/>
      <c r="R18" s="67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DATE($B$4,$M$19,E19)</f>
        <v>45999</v>
      </c>
      <c r="F20" s="35"/>
      <c r="G20" s="34">
        <f>DATE($B$4,$M$19,G19)</f>
        <v>46000</v>
      </c>
      <c r="H20" s="35"/>
      <c r="I20" s="34">
        <f>DATE($B$4,$M$19,I19)</f>
        <v>46001</v>
      </c>
      <c r="J20" s="35"/>
      <c r="K20" s="34">
        <f>DATE($B$4,$M$19,K19)</f>
        <v>46002</v>
      </c>
      <c r="L20" s="35"/>
      <c r="M20" s="34">
        <f>DATE($B$4,$M$19,M19)</f>
        <v>46003</v>
      </c>
      <c r="N20" s="35"/>
      <c r="O20" s="34">
        <f>DATE($B$4,$M$19,O19)</f>
        <v>46004</v>
      </c>
      <c r="P20" s="35"/>
      <c r="Q20" s="34">
        <f>DATE($B$4,$M$19,Q19)</f>
        <v>46005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Montag</v>
      </c>
      <c r="F21" s="31"/>
      <c r="G21" s="30" t="str">
        <f t="shared" ref="G21" si="6">TEXT(G20,"TTTT")</f>
        <v>Dienstag</v>
      </c>
      <c r="H21" s="31"/>
      <c r="I21" s="30" t="str">
        <f t="shared" ref="I21" si="7">TEXT(I20,"TTTT")</f>
        <v>Mittwoch</v>
      </c>
      <c r="J21" s="31"/>
      <c r="K21" s="30" t="str">
        <f t="shared" ref="K21" si="8">TEXT(K20,"TTTT")</f>
        <v>Donnerstag</v>
      </c>
      <c r="L21" s="31"/>
      <c r="M21" s="30" t="str">
        <f t="shared" ref="M21" si="9">TEXT(M20,"TTTT")</f>
        <v>Freitag</v>
      </c>
      <c r="N21" s="31"/>
      <c r="O21" s="30" t="str">
        <f t="shared" ref="O21" si="10">TEXT(O20,"TTTT")</f>
        <v>Samstag</v>
      </c>
      <c r="P21" s="31"/>
      <c r="Q21" s="30" t="str">
        <f t="shared" ref="Q21" si="11">TEXT(Q20,"TTTT")</f>
        <v>Sonntag</v>
      </c>
      <c r="R21" s="31"/>
    </row>
    <row r="22" spans="2:18" ht="37.049999999999997" customHeight="1" x14ac:dyDescent="0.3">
      <c r="B22" s="51" t="s">
        <v>0</v>
      </c>
      <c r="C22" s="52" t="s">
        <v>15</v>
      </c>
      <c r="D22" s="52" t="s">
        <v>16</v>
      </c>
      <c r="E22" s="41" t="s">
        <v>1</v>
      </c>
      <c r="F22" s="42" t="s">
        <v>17</v>
      </c>
      <c r="G22" s="42" t="s">
        <v>1</v>
      </c>
      <c r="H22" s="42" t="s">
        <v>17</v>
      </c>
      <c r="I22" s="42" t="s">
        <v>1</v>
      </c>
      <c r="J22" s="42" t="s">
        <v>17</v>
      </c>
      <c r="K22" s="42" t="s">
        <v>1</v>
      </c>
      <c r="L22" s="42" t="s">
        <v>17</v>
      </c>
      <c r="M22" s="42" t="s">
        <v>1</v>
      </c>
      <c r="N22" s="42" t="s">
        <v>2</v>
      </c>
      <c r="O22" s="42" t="s">
        <v>1</v>
      </c>
      <c r="P22" s="42" t="s">
        <v>17</v>
      </c>
      <c r="Q22" s="42" t="s">
        <v>1</v>
      </c>
      <c r="R22" s="42" t="s">
        <v>17</v>
      </c>
    </row>
    <row r="23" spans="2:18" ht="37.049999999999997" customHeight="1" x14ac:dyDescent="0.3">
      <c r="B23" s="53" t="s">
        <v>9</v>
      </c>
      <c r="C23" s="54">
        <v>40</v>
      </c>
      <c r="D23" s="55">
        <v>38.75</v>
      </c>
      <c r="E23" s="56">
        <v>0.36458333333333331</v>
      </c>
      <c r="F23" s="56">
        <v>0.72916666666666663</v>
      </c>
      <c r="G23" s="56">
        <v>0.5</v>
      </c>
      <c r="H23" s="56">
        <v>0.70833333333333337</v>
      </c>
      <c r="I23" s="56">
        <v>0.33333333333333331</v>
      </c>
      <c r="J23" s="56">
        <v>0.70833333333333337</v>
      </c>
      <c r="K23" s="56">
        <v>0.375</v>
      </c>
      <c r="L23" s="56">
        <v>0.70833333333333337</v>
      </c>
      <c r="M23" s="56">
        <v>0.375</v>
      </c>
      <c r="N23" s="56">
        <v>0.70833333333333337</v>
      </c>
      <c r="O23" s="57"/>
      <c r="P23" s="57"/>
      <c r="Q23" s="57"/>
      <c r="R23" s="57"/>
    </row>
    <row r="24" spans="2:18" ht="37.049999999999997" customHeight="1" x14ac:dyDescent="0.3">
      <c r="B24" s="63"/>
      <c r="C24" s="64"/>
      <c r="D24" s="65"/>
      <c r="E24" s="66" t="s">
        <v>18</v>
      </c>
      <c r="F24" s="67"/>
      <c r="G24" s="68"/>
      <c r="H24" s="67"/>
      <c r="I24" s="68"/>
      <c r="J24" s="67"/>
      <c r="K24" s="68"/>
      <c r="L24" s="67"/>
      <c r="M24" s="68"/>
      <c r="N24" s="67"/>
      <c r="O24" s="68"/>
      <c r="P24" s="67"/>
      <c r="Q24" s="68"/>
      <c r="R24" s="67"/>
    </row>
    <row r="25" spans="2:18" ht="37.049999999999997" customHeight="1" x14ac:dyDescent="0.3">
      <c r="B25" s="58" t="s">
        <v>10</v>
      </c>
      <c r="C25" s="59">
        <v>25</v>
      </c>
      <c r="D25" s="60">
        <v>31.5</v>
      </c>
      <c r="E25" s="61"/>
      <c r="F25" s="57"/>
      <c r="G25" s="56">
        <v>0.4375</v>
      </c>
      <c r="H25" s="56">
        <v>0.70833333333333337</v>
      </c>
      <c r="I25" s="56">
        <v>0.34375</v>
      </c>
      <c r="J25" s="56">
        <v>0.71875</v>
      </c>
      <c r="K25" s="57"/>
      <c r="L25" s="57"/>
      <c r="M25" s="56">
        <v>0.375</v>
      </c>
      <c r="N25" s="56">
        <v>0.70833333333333337</v>
      </c>
      <c r="O25" s="56">
        <v>0.375</v>
      </c>
      <c r="P25" s="56">
        <v>0.70833333333333337</v>
      </c>
      <c r="Q25" s="57"/>
      <c r="R25" s="57"/>
    </row>
    <row r="26" spans="2:18" ht="37.049999999999997" customHeight="1" x14ac:dyDescent="0.3">
      <c r="B26" s="63"/>
      <c r="C26" s="64"/>
      <c r="D26" s="65"/>
      <c r="E26" s="66"/>
      <c r="F26" s="67"/>
      <c r="G26" s="68"/>
      <c r="H26" s="67"/>
      <c r="I26" s="68"/>
      <c r="J26" s="67"/>
      <c r="K26" s="68"/>
      <c r="L26" s="67"/>
      <c r="M26" s="68"/>
      <c r="N26" s="67"/>
      <c r="O26" s="68"/>
      <c r="P26" s="67"/>
      <c r="Q26" s="68"/>
      <c r="R26" s="67"/>
    </row>
    <row r="27" spans="2:18" ht="37.049999999999997" customHeight="1" x14ac:dyDescent="0.3">
      <c r="B27" s="58" t="s">
        <v>11</v>
      </c>
      <c r="C27" s="59">
        <v>30</v>
      </c>
      <c r="D27" s="60">
        <v>31.75</v>
      </c>
      <c r="E27" s="56">
        <v>0.375</v>
      </c>
      <c r="F27" s="56">
        <v>0.6875</v>
      </c>
      <c r="G27" s="57"/>
      <c r="H27" s="57"/>
      <c r="I27" s="56">
        <v>0.375</v>
      </c>
      <c r="J27" s="56">
        <v>0.70833333333333337</v>
      </c>
      <c r="K27" s="56">
        <v>0.375</v>
      </c>
      <c r="L27" s="56">
        <v>0.70833333333333337</v>
      </c>
      <c r="M27" s="57"/>
      <c r="N27" s="57"/>
      <c r="O27" s="57"/>
      <c r="P27" s="57"/>
      <c r="Q27" s="56">
        <v>0.36458333333333331</v>
      </c>
      <c r="R27" s="56">
        <v>0.70833333333333337</v>
      </c>
    </row>
    <row r="28" spans="2:18" ht="37.049999999999997" customHeight="1" x14ac:dyDescent="0.3">
      <c r="B28" s="63"/>
      <c r="C28" s="64"/>
      <c r="D28" s="65"/>
      <c r="E28" s="66"/>
      <c r="F28" s="67"/>
      <c r="G28" s="68"/>
      <c r="H28" s="67"/>
      <c r="I28" s="68"/>
      <c r="J28" s="67"/>
      <c r="K28" s="68"/>
      <c r="L28" s="67"/>
      <c r="M28" s="68"/>
      <c r="N28" s="67"/>
      <c r="O28" s="68"/>
      <c r="P28" s="67"/>
      <c r="Q28" s="68"/>
      <c r="R28" s="67"/>
    </row>
    <row r="29" spans="2:18" ht="37.049999999999997" customHeight="1" x14ac:dyDescent="0.3">
      <c r="B29" s="58" t="s">
        <v>12</v>
      </c>
      <c r="C29" s="59">
        <v>16</v>
      </c>
      <c r="D29" s="60">
        <v>23.25</v>
      </c>
      <c r="E29" s="61"/>
      <c r="F29" s="57"/>
      <c r="G29" s="56">
        <v>0.5</v>
      </c>
      <c r="H29" s="56">
        <v>0.70833333333333337</v>
      </c>
      <c r="I29" s="56">
        <v>0.33333333333333331</v>
      </c>
      <c r="J29" s="56">
        <v>0.71875</v>
      </c>
      <c r="K29" s="57"/>
      <c r="L29" s="57"/>
      <c r="M29" s="56">
        <v>0.375</v>
      </c>
      <c r="N29" s="56">
        <v>0.75</v>
      </c>
      <c r="O29" s="57"/>
      <c r="P29" s="57"/>
      <c r="Q29" s="57"/>
      <c r="R29" s="57"/>
    </row>
    <row r="30" spans="2:18" ht="37.049999999999997" customHeight="1" x14ac:dyDescent="0.3">
      <c r="B30" s="63"/>
      <c r="C30" s="64"/>
      <c r="D30" s="65"/>
      <c r="E30" s="66"/>
      <c r="F30" s="67"/>
      <c r="G30" s="68"/>
      <c r="H30" s="67"/>
      <c r="I30" s="68"/>
      <c r="J30" s="67"/>
      <c r="K30" s="68"/>
      <c r="L30" s="67"/>
      <c r="M30" s="68"/>
      <c r="N30" s="67"/>
      <c r="O30" s="68"/>
      <c r="P30" s="67"/>
      <c r="Q30" s="68"/>
      <c r="R30" s="67"/>
    </row>
    <row r="31" spans="2:18" ht="37.049999999999997" customHeight="1" x14ac:dyDescent="0.3">
      <c r="B31" s="58" t="s">
        <v>13</v>
      </c>
      <c r="C31" s="59">
        <v>20</v>
      </c>
      <c r="D31" s="60">
        <v>22.25</v>
      </c>
      <c r="E31" s="56">
        <v>0.5</v>
      </c>
      <c r="F31" s="56">
        <v>0.72916666666666663</v>
      </c>
      <c r="G31" s="57"/>
      <c r="H31" s="57"/>
      <c r="I31" s="57"/>
      <c r="J31" s="57"/>
      <c r="K31" s="56">
        <v>0.375</v>
      </c>
      <c r="L31" s="56">
        <v>0.70833333333333337</v>
      </c>
      <c r="M31" s="57"/>
      <c r="N31" s="57"/>
      <c r="O31" s="56">
        <v>0.375</v>
      </c>
      <c r="P31" s="56">
        <v>0.73958333333333337</v>
      </c>
      <c r="Q31" s="57"/>
      <c r="R31" s="57"/>
    </row>
    <row r="32" spans="2:18" ht="37.049999999999997" customHeight="1" x14ac:dyDescent="0.3">
      <c r="B32" s="63"/>
      <c r="C32" s="64"/>
      <c r="D32" s="65"/>
      <c r="E32" s="66"/>
      <c r="F32" s="67"/>
      <c r="G32" s="68"/>
      <c r="H32" s="67"/>
      <c r="I32" s="68"/>
      <c r="J32" s="67"/>
      <c r="K32" s="68"/>
      <c r="L32" s="67"/>
      <c r="M32" s="68"/>
      <c r="N32" s="67"/>
      <c r="O32" s="68"/>
      <c r="P32" s="67"/>
      <c r="Q32" s="68"/>
      <c r="R32" s="67"/>
    </row>
    <row r="33" spans="2:18" ht="37.049999999999997" customHeight="1" x14ac:dyDescent="0.3">
      <c r="B33" s="58" t="s">
        <v>14</v>
      </c>
      <c r="C33" s="59">
        <v>40</v>
      </c>
      <c r="D33" s="60">
        <v>33</v>
      </c>
      <c r="E33" s="56">
        <v>0.375</v>
      </c>
      <c r="F33" s="56">
        <v>0.72916666666666663</v>
      </c>
      <c r="G33" s="62">
        <v>0.375</v>
      </c>
      <c r="H33" s="56">
        <v>0.72916666666666663</v>
      </c>
      <c r="I33" s="57"/>
      <c r="J33" s="57"/>
      <c r="K33" s="56">
        <v>0.375</v>
      </c>
      <c r="L33" s="56">
        <v>0.70833333333333337</v>
      </c>
      <c r="M33" s="57"/>
      <c r="N33" s="57"/>
      <c r="O33" s="56">
        <v>0.375</v>
      </c>
      <c r="P33" s="56">
        <v>0.70833333333333337</v>
      </c>
      <c r="Q33" s="57"/>
      <c r="R33" s="57"/>
    </row>
    <row r="34" spans="2:18" ht="37.049999999999997" customHeight="1" x14ac:dyDescent="0.3">
      <c r="B34" s="63"/>
      <c r="C34" s="64"/>
      <c r="D34" s="65"/>
      <c r="E34" s="66"/>
      <c r="F34" s="67"/>
      <c r="G34" s="68"/>
      <c r="H34" s="67"/>
      <c r="I34" s="68"/>
      <c r="J34" s="67"/>
      <c r="K34" s="68"/>
      <c r="L34" s="67"/>
      <c r="M34" s="68"/>
      <c r="N34" s="67"/>
      <c r="O34" s="68"/>
      <c r="P34" s="67"/>
      <c r="Q34" s="68"/>
      <c r="R34" s="67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DATE($B$4,$M$19,E35)</f>
        <v>46006</v>
      </c>
      <c r="F36" s="35"/>
      <c r="G36" s="34">
        <f>DATE($B$4,$M$19,G35)</f>
        <v>46007</v>
      </c>
      <c r="H36" s="35"/>
      <c r="I36" s="34">
        <f>DATE($B$4,$M$19,I35)</f>
        <v>46008</v>
      </c>
      <c r="J36" s="35"/>
      <c r="K36" s="34">
        <f>DATE($B$4,$M$19,K35)</f>
        <v>46009</v>
      </c>
      <c r="L36" s="35"/>
      <c r="M36" s="34">
        <f>DATE($B$4,$M$19,M35)</f>
        <v>46010</v>
      </c>
      <c r="N36" s="35"/>
      <c r="O36" s="34">
        <f>DATE($B$4,$M$19,O35)</f>
        <v>46011</v>
      </c>
      <c r="P36" s="35"/>
      <c r="Q36" s="34">
        <f>DATE($B$4,$M$19,Q35)</f>
        <v>46012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Montag</v>
      </c>
      <c r="F37" s="31"/>
      <c r="G37" s="30" t="str">
        <f t="shared" ref="G37" si="12">TEXT(G36,"TTTT")</f>
        <v>Dienstag</v>
      </c>
      <c r="H37" s="31"/>
      <c r="I37" s="30" t="str">
        <f t="shared" ref="I37" si="13">TEXT(I36,"TTTT")</f>
        <v>Mittwoch</v>
      </c>
      <c r="J37" s="31"/>
      <c r="K37" s="30" t="str">
        <f t="shared" ref="K37" si="14">TEXT(K36,"TTTT")</f>
        <v>Donnerstag</v>
      </c>
      <c r="L37" s="31"/>
      <c r="M37" s="30" t="str">
        <f t="shared" ref="M37" si="15">TEXT(M36,"TTTT")</f>
        <v>Freitag</v>
      </c>
      <c r="N37" s="31"/>
      <c r="O37" s="30" t="str">
        <f t="shared" ref="O37" si="16">TEXT(O36,"TTTT")</f>
        <v>Samstag</v>
      </c>
      <c r="P37" s="31"/>
      <c r="Q37" s="30" t="str">
        <f t="shared" ref="Q37" si="17">TEXT(Q36,"TTTT")</f>
        <v>Sonntag</v>
      </c>
      <c r="R37" s="31"/>
    </row>
    <row r="38" spans="2:18" ht="37.049999999999997" customHeight="1" x14ac:dyDescent="0.3">
      <c r="B38" s="51" t="s">
        <v>0</v>
      </c>
      <c r="C38" s="52" t="s">
        <v>15</v>
      </c>
      <c r="D38" s="52" t="s">
        <v>16</v>
      </c>
      <c r="E38" s="41" t="s">
        <v>1</v>
      </c>
      <c r="F38" s="42" t="s">
        <v>17</v>
      </c>
      <c r="G38" s="42" t="s">
        <v>1</v>
      </c>
      <c r="H38" s="42" t="s">
        <v>17</v>
      </c>
      <c r="I38" s="42" t="s">
        <v>1</v>
      </c>
      <c r="J38" s="42" t="s">
        <v>17</v>
      </c>
      <c r="K38" s="42" t="s">
        <v>1</v>
      </c>
      <c r="L38" s="42" t="s">
        <v>17</v>
      </c>
      <c r="M38" s="42" t="s">
        <v>1</v>
      </c>
      <c r="N38" s="42" t="s">
        <v>2</v>
      </c>
      <c r="O38" s="42" t="s">
        <v>1</v>
      </c>
      <c r="P38" s="42" t="s">
        <v>17</v>
      </c>
      <c r="Q38" s="42" t="s">
        <v>1</v>
      </c>
      <c r="R38" s="42" t="s">
        <v>17</v>
      </c>
    </row>
    <row r="39" spans="2:18" ht="37.049999999999997" customHeight="1" x14ac:dyDescent="0.3">
      <c r="B39" s="53" t="s">
        <v>9</v>
      </c>
      <c r="C39" s="54">
        <v>40</v>
      </c>
      <c r="D39" s="55">
        <v>38.75</v>
      </c>
      <c r="E39" s="56">
        <v>0.36458333333333331</v>
      </c>
      <c r="F39" s="56">
        <v>0.72916666666666663</v>
      </c>
      <c r="G39" s="56">
        <v>0.5</v>
      </c>
      <c r="H39" s="56">
        <v>0.70833333333333337</v>
      </c>
      <c r="I39" s="56">
        <v>0.33333333333333331</v>
      </c>
      <c r="J39" s="56">
        <v>0.70833333333333337</v>
      </c>
      <c r="K39" s="56">
        <v>0.375</v>
      </c>
      <c r="L39" s="56">
        <v>0.70833333333333337</v>
      </c>
      <c r="M39" s="56">
        <v>0.375</v>
      </c>
      <c r="N39" s="56">
        <v>0.70833333333333337</v>
      </c>
      <c r="O39" s="57"/>
      <c r="P39" s="57"/>
      <c r="Q39" s="57"/>
      <c r="R39" s="57"/>
    </row>
    <row r="40" spans="2:18" ht="37.049999999999997" customHeight="1" x14ac:dyDescent="0.3">
      <c r="B40" s="63"/>
      <c r="C40" s="64"/>
      <c r="D40" s="65"/>
      <c r="E40" s="66" t="s">
        <v>18</v>
      </c>
      <c r="F40" s="67"/>
      <c r="G40" s="68"/>
      <c r="H40" s="67"/>
      <c r="I40" s="68"/>
      <c r="J40" s="67"/>
      <c r="K40" s="68"/>
      <c r="L40" s="67"/>
      <c r="M40" s="68"/>
      <c r="N40" s="67"/>
      <c r="O40" s="68"/>
      <c r="P40" s="67"/>
      <c r="Q40" s="68"/>
      <c r="R40" s="67"/>
    </row>
    <row r="41" spans="2:18" ht="37.049999999999997" customHeight="1" x14ac:dyDescent="0.3">
      <c r="B41" s="58" t="s">
        <v>10</v>
      </c>
      <c r="C41" s="59">
        <v>25</v>
      </c>
      <c r="D41" s="60">
        <v>31.5</v>
      </c>
      <c r="E41" s="61"/>
      <c r="F41" s="57"/>
      <c r="G41" s="56">
        <v>0.4375</v>
      </c>
      <c r="H41" s="56">
        <v>0.70833333333333337</v>
      </c>
      <c r="I41" s="56">
        <v>0.34375</v>
      </c>
      <c r="J41" s="56">
        <v>0.71875</v>
      </c>
      <c r="K41" s="57"/>
      <c r="L41" s="57"/>
      <c r="M41" s="56">
        <v>0.375</v>
      </c>
      <c r="N41" s="56">
        <v>0.70833333333333337</v>
      </c>
      <c r="O41" s="56">
        <v>0.375</v>
      </c>
      <c r="P41" s="56">
        <v>0.70833333333333337</v>
      </c>
      <c r="Q41" s="57"/>
      <c r="R41" s="57"/>
    </row>
    <row r="42" spans="2:18" ht="37.049999999999997" customHeight="1" x14ac:dyDescent="0.3">
      <c r="B42" s="63"/>
      <c r="C42" s="64"/>
      <c r="D42" s="65"/>
      <c r="E42" s="66"/>
      <c r="F42" s="67"/>
      <c r="G42" s="68"/>
      <c r="H42" s="67"/>
      <c r="I42" s="68"/>
      <c r="J42" s="67"/>
      <c r="K42" s="68"/>
      <c r="L42" s="67"/>
      <c r="M42" s="68"/>
      <c r="N42" s="67"/>
      <c r="O42" s="68"/>
      <c r="P42" s="67"/>
      <c r="Q42" s="68"/>
      <c r="R42" s="67"/>
    </row>
    <row r="43" spans="2:18" ht="37.049999999999997" customHeight="1" x14ac:dyDescent="0.3">
      <c r="B43" s="58" t="s">
        <v>11</v>
      </c>
      <c r="C43" s="59">
        <v>30</v>
      </c>
      <c r="D43" s="60">
        <v>31.75</v>
      </c>
      <c r="E43" s="56">
        <v>0.375</v>
      </c>
      <c r="F43" s="56">
        <v>0.6875</v>
      </c>
      <c r="G43" s="57"/>
      <c r="H43" s="57"/>
      <c r="I43" s="56">
        <v>0.375</v>
      </c>
      <c r="J43" s="56">
        <v>0.70833333333333337</v>
      </c>
      <c r="K43" s="56">
        <v>0.375</v>
      </c>
      <c r="L43" s="56">
        <v>0.70833333333333337</v>
      </c>
      <c r="M43" s="57"/>
      <c r="N43" s="57"/>
      <c r="O43" s="57"/>
      <c r="P43" s="57"/>
      <c r="Q43" s="56">
        <v>0.36458333333333331</v>
      </c>
      <c r="R43" s="56">
        <v>0.70833333333333337</v>
      </c>
    </row>
    <row r="44" spans="2:18" ht="37.049999999999997" customHeight="1" x14ac:dyDescent="0.3">
      <c r="B44" s="63"/>
      <c r="C44" s="64"/>
      <c r="D44" s="65"/>
      <c r="E44" s="66"/>
      <c r="F44" s="67"/>
      <c r="G44" s="68"/>
      <c r="H44" s="67"/>
      <c r="I44" s="68"/>
      <c r="J44" s="67"/>
      <c r="K44" s="68"/>
      <c r="L44" s="67"/>
      <c r="M44" s="68"/>
      <c r="N44" s="67"/>
      <c r="O44" s="68"/>
      <c r="P44" s="67"/>
      <c r="Q44" s="68"/>
      <c r="R44" s="67"/>
    </row>
    <row r="45" spans="2:18" ht="37.049999999999997" customHeight="1" x14ac:dyDescent="0.3">
      <c r="B45" s="58" t="s">
        <v>12</v>
      </c>
      <c r="C45" s="59">
        <v>16</v>
      </c>
      <c r="D45" s="60">
        <v>23.25</v>
      </c>
      <c r="E45" s="61"/>
      <c r="F45" s="57"/>
      <c r="G45" s="56">
        <v>0.5</v>
      </c>
      <c r="H45" s="56">
        <v>0.70833333333333337</v>
      </c>
      <c r="I45" s="56">
        <v>0.33333333333333331</v>
      </c>
      <c r="J45" s="56">
        <v>0.71875</v>
      </c>
      <c r="K45" s="57"/>
      <c r="L45" s="57"/>
      <c r="M45" s="56">
        <v>0.375</v>
      </c>
      <c r="N45" s="56">
        <v>0.75</v>
      </c>
      <c r="O45" s="57"/>
      <c r="P45" s="57"/>
      <c r="Q45" s="57"/>
      <c r="R45" s="57"/>
    </row>
    <row r="46" spans="2:18" ht="37.049999999999997" customHeight="1" x14ac:dyDescent="0.3">
      <c r="B46" s="63"/>
      <c r="C46" s="64"/>
      <c r="D46" s="65"/>
      <c r="E46" s="66"/>
      <c r="F46" s="67"/>
      <c r="G46" s="68"/>
      <c r="H46" s="67"/>
      <c r="I46" s="68"/>
      <c r="J46" s="67"/>
      <c r="K46" s="68"/>
      <c r="L46" s="67"/>
      <c r="M46" s="68"/>
      <c r="N46" s="67"/>
      <c r="O46" s="68"/>
      <c r="P46" s="67"/>
      <c r="Q46" s="68"/>
      <c r="R46" s="67"/>
    </row>
    <row r="47" spans="2:18" ht="37.049999999999997" customHeight="1" x14ac:dyDescent="0.3">
      <c r="B47" s="58" t="s">
        <v>13</v>
      </c>
      <c r="C47" s="59">
        <v>20</v>
      </c>
      <c r="D47" s="60">
        <v>22.25</v>
      </c>
      <c r="E47" s="56">
        <v>0.5</v>
      </c>
      <c r="F47" s="56">
        <v>0.72916666666666663</v>
      </c>
      <c r="G47" s="57"/>
      <c r="H47" s="57"/>
      <c r="I47" s="57"/>
      <c r="J47" s="57"/>
      <c r="K47" s="56">
        <v>0.375</v>
      </c>
      <c r="L47" s="56">
        <v>0.70833333333333337</v>
      </c>
      <c r="M47" s="57"/>
      <c r="N47" s="57"/>
      <c r="O47" s="56">
        <v>0.375</v>
      </c>
      <c r="P47" s="56">
        <v>0.73958333333333337</v>
      </c>
      <c r="Q47" s="57"/>
      <c r="R47" s="57"/>
    </row>
    <row r="48" spans="2:18" ht="37.049999999999997" customHeight="1" x14ac:dyDescent="0.3">
      <c r="B48" s="63"/>
      <c r="C48" s="64"/>
      <c r="D48" s="65"/>
      <c r="E48" s="66"/>
      <c r="F48" s="67"/>
      <c r="G48" s="68"/>
      <c r="H48" s="67"/>
      <c r="I48" s="68"/>
      <c r="J48" s="67"/>
      <c r="K48" s="68"/>
      <c r="L48" s="67"/>
      <c r="M48" s="68"/>
      <c r="N48" s="67"/>
      <c r="O48" s="68"/>
      <c r="P48" s="67"/>
      <c r="Q48" s="68"/>
      <c r="R48" s="67"/>
    </row>
    <row r="49" spans="2:18" ht="37.049999999999997" customHeight="1" x14ac:dyDescent="0.3">
      <c r="B49" s="58" t="s">
        <v>14</v>
      </c>
      <c r="C49" s="59">
        <v>40</v>
      </c>
      <c r="D49" s="60">
        <v>33</v>
      </c>
      <c r="E49" s="56">
        <v>0.375</v>
      </c>
      <c r="F49" s="56">
        <v>0.72916666666666663</v>
      </c>
      <c r="G49" s="62">
        <v>0.375</v>
      </c>
      <c r="H49" s="56">
        <v>0.72916666666666663</v>
      </c>
      <c r="I49" s="57"/>
      <c r="J49" s="57"/>
      <c r="K49" s="56">
        <v>0.375</v>
      </c>
      <c r="L49" s="56">
        <v>0.70833333333333337</v>
      </c>
      <c r="M49" s="57"/>
      <c r="N49" s="57"/>
      <c r="O49" s="56">
        <v>0.375</v>
      </c>
      <c r="P49" s="56">
        <v>0.70833333333333337</v>
      </c>
      <c r="Q49" s="57"/>
      <c r="R49" s="57"/>
    </row>
    <row r="50" spans="2:18" ht="37.049999999999997" customHeight="1" x14ac:dyDescent="0.3">
      <c r="B50" s="63"/>
      <c r="C50" s="64"/>
      <c r="D50" s="65"/>
      <c r="E50" s="66"/>
      <c r="F50" s="67"/>
      <c r="G50" s="68"/>
      <c r="H50" s="67"/>
      <c r="I50" s="68"/>
      <c r="J50" s="67"/>
      <c r="K50" s="68"/>
      <c r="L50" s="67"/>
      <c r="M50" s="68"/>
      <c r="N50" s="67"/>
      <c r="O50" s="68"/>
      <c r="P50" s="67"/>
      <c r="Q50" s="68"/>
      <c r="R50" s="67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DATE($B$4,$M$19,E51)</f>
        <v>46013</v>
      </c>
      <c r="F52" s="35"/>
      <c r="G52" s="34">
        <f>DATE($B$4,$M$19,G51)</f>
        <v>46014</v>
      </c>
      <c r="H52" s="35"/>
      <c r="I52" s="34">
        <f>DATE($B$4,$M$19,I51)</f>
        <v>46015</v>
      </c>
      <c r="J52" s="35"/>
      <c r="K52" s="34">
        <f>DATE($B$4,$M$19,K51)</f>
        <v>46016</v>
      </c>
      <c r="L52" s="35"/>
      <c r="M52" s="34">
        <f>DATE($B$4,$M$19,M51)</f>
        <v>46017</v>
      </c>
      <c r="N52" s="35"/>
      <c r="O52" s="34">
        <f>DATE($B$4,$M$19,O51)</f>
        <v>46018</v>
      </c>
      <c r="P52" s="35"/>
      <c r="Q52" s="34">
        <f>DATE($B$4,$M$19,Q51)</f>
        <v>46019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Montag</v>
      </c>
      <c r="F53" s="31"/>
      <c r="G53" s="30" t="str">
        <f t="shared" ref="G53" si="18">TEXT(G52,"TTTT")</f>
        <v>Dienstag</v>
      </c>
      <c r="H53" s="31"/>
      <c r="I53" s="30" t="str">
        <f t="shared" ref="I53" si="19">TEXT(I52,"TTTT")</f>
        <v>Mittwoch</v>
      </c>
      <c r="J53" s="31"/>
      <c r="K53" s="30" t="str">
        <f t="shared" ref="K53" si="20">TEXT(K52,"TTTT")</f>
        <v>Donnerstag</v>
      </c>
      <c r="L53" s="31"/>
      <c r="M53" s="30" t="str">
        <f t="shared" ref="M53" si="21">TEXT(M52,"TTTT")</f>
        <v>Freitag</v>
      </c>
      <c r="N53" s="31"/>
      <c r="O53" s="30" t="str">
        <f t="shared" ref="O53" si="22">TEXT(O52,"TTTT")</f>
        <v>Samstag</v>
      </c>
      <c r="P53" s="31"/>
      <c r="Q53" s="30" t="str">
        <f t="shared" ref="Q53" si="23">TEXT(Q52,"TTTT")</f>
        <v>Sonntag</v>
      </c>
      <c r="R53" s="31"/>
    </row>
    <row r="54" spans="2:18" ht="40.049999999999997" customHeight="1" x14ac:dyDescent="0.3">
      <c r="B54" s="51" t="s">
        <v>0</v>
      </c>
      <c r="C54" s="52" t="s">
        <v>15</v>
      </c>
      <c r="D54" s="52" t="s">
        <v>16</v>
      </c>
      <c r="E54" s="41" t="s">
        <v>1</v>
      </c>
      <c r="F54" s="42" t="s">
        <v>17</v>
      </c>
      <c r="G54" s="42" t="s">
        <v>1</v>
      </c>
      <c r="H54" s="42" t="s">
        <v>17</v>
      </c>
      <c r="I54" s="42" t="s">
        <v>1</v>
      </c>
      <c r="J54" s="42" t="s">
        <v>17</v>
      </c>
      <c r="K54" s="42" t="s">
        <v>1</v>
      </c>
      <c r="L54" s="42" t="s">
        <v>17</v>
      </c>
      <c r="M54" s="42" t="s">
        <v>1</v>
      </c>
      <c r="N54" s="42" t="s">
        <v>2</v>
      </c>
      <c r="O54" s="42" t="s">
        <v>1</v>
      </c>
      <c r="P54" s="42" t="s">
        <v>17</v>
      </c>
      <c r="Q54" s="42" t="s">
        <v>1</v>
      </c>
      <c r="R54" s="42" t="s">
        <v>17</v>
      </c>
    </row>
    <row r="55" spans="2:18" ht="40.049999999999997" customHeight="1" x14ac:dyDescent="0.3">
      <c r="B55" s="53" t="s">
        <v>9</v>
      </c>
      <c r="C55" s="54">
        <v>40</v>
      </c>
      <c r="D55" s="55">
        <v>38.75</v>
      </c>
      <c r="E55" s="56">
        <v>0.36458333333333331</v>
      </c>
      <c r="F55" s="56">
        <v>0.72916666666666663</v>
      </c>
      <c r="G55" s="56">
        <v>0.5</v>
      </c>
      <c r="H55" s="56">
        <v>0.70833333333333337</v>
      </c>
      <c r="I55" s="56">
        <v>0.33333333333333331</v>
      </c>
      <c r="J55" s="56">
        <v>0.70833333333333337</v>
      </c>
      <c r="K55" s="56">
        <v>0.375</v>
      </c>
      <c r="L55" s="56">
        <v>0.70833333333333337</v>
      </c>
      <c r="M55" s="56">
        <v>0.375</v>
      </c>
      <c r="N55" s="56">
        <v>0.70833333333333337</v>
      </c>
      <c r="O55" s="57"/>
      <c r="P55" s="57"/>
      <c r="Q55" s="57"/>
      <c r="R55" s="57"/>
    </row>
    <row r="56" spans="2:18" ht="40.049999999999997" customHeight="1" x14ac:dyDescent="0.3">
      <c r="B56" s="63"/>
      <c r="C56" s="64"/>
      <c r="D56" s="65"/>
      <c r="E56" s="66" t="s">
        <v>18</v>
      </c>
      <c r="F56" s="67"/>
      <c r="G56" s="68"/>
      <c r="H56" s="67"/>
      <c r="I56" s="68"/>
      <c r="J56" s="67"/>
      <c r="K56" s="68"/>
      <c r="L56" s="67"/>
      <c r="M56" s="68"/>
      <c r="N56" s="67"/>
      <c r="O56" s="68"/>
      <c r="P56" s="67"/>
      <c r="Q56" s="68"/>
      <c r="R56" s="67"/>
    </row>
    <row r="57" spans="2:18" ht="40.049999999999997" customHeight="1" x14ac:dyDescent="0.3">
      <c r="B57" s="58" t="s">
        <v>10</v>
      </c>
      <c r="C57" s="59">
        <v>25</v>
      </c>
      <c r="D57" s="60">
        <v>31.5</v>
      </c>
      <c r="E57" s="61"/>
      <c r="F57" s="57"/>
      <c r="G57" s="56">
        <v>0.4375</v>
      </c>
      <c r="H57" s="56">
        <v>0.70833333333333337</v>
      </c>
      <c r="I57" s="56">
        <v>0.34375</v>
      </c>
      <c r="J57" s="56">
        <v>0.71875</v>
      </c>
      <c r="K57" s="57"/>
      <c r="L57" s="57"/>
      <c r="M57" s="56">
        <v>0.375</v>
      </c>
      <c r="N57" s="56">
        <v>0.70833333333333337</v>
      </c>
      <c r="O57" s="56">
        <v>0.375</v>
      </c>
      <c r="P57" s="56">
        <v>0.70833333333333337</v>
      </c>
      <c r="Q57" s="57"/>
      <c r="R57" s="57"/>
    </row>
    <row r="58" spans="2:18" ht="40.049999999999997" customHeight="1" x14ac:dyDescent="0.3">
      <c r="B58" s="63"/>
      <c r="C58" s="64"/>
      <c r="D58" s="65"/>
      <c r="E58" s="66"/>
      <c r="F58" s="67"/>
      <c r="G58" s="68"/>
      <c r="H58" s="67"/>
      <c r="I58" s="68"/>
      <c r="J58" s="67"/>
      <c r="K58" s="68"/>
      <c r="L58" s="67"/>
      <c r="M58" s="68"/>
      <c r="N58" s="67"/>
      <c r="O58" s="68"/>
      <c r="P58" s="67"/>
      <c r="Q58" s="68"/>
      <c r="R58" s="67"/>
    </row>
    <row r="59" spans="2:18" ht="40.049999999999997" customHeight="1" x14ac:dyDescent="0.3">
      <c r="B59" s="58" t="s">
        <v>11</v>
      </c>
      <c r="C59" s="59">
        <v>30</v>
      </c>
      <c r="D59" s="60">
        <v>31.75</v>
      </c>
      <c r="E59" s="56">
        <v>0.375</v>
      </c>
      <c r="F59" s="56">
        <v>0.6875</v>
      </c>
      <c r="G59" s="57"/>
      <c r="H59" s="57"/>
      <c r="I59" s="56">
        <v>0.375</v>
      </c>
      <c r="J59" s="56">
        <v>0.70833333333333337</v>
      </c>
      <c r="K59" s="56">
        <v>0.375</v>
      </c>
      <c r="L59" s="56">
        <v>0.70833333333333337</v>
      </c>
      <c r="M59" s="57"/>
      <c r="N59" s="57"/>
      <c r="O59" s="57"/>
      <c r="P59" s="57"/>
      <c r="Q59" s="56">
        <v>0.36458333333333331</v>
      </c>
      <c r="R59" s="56">
        <v>0.70833333333333337</v>
      </c>
    </row>
    <row r="60" spans="2:18" ht="40.049999999999997" customHeight="1" x14ac:dyDescent="0.3">
      <c r="B60" s="63"/>
      <c r="C60" s="64"/>
      <c r="D60" s="65"/>
      <c r="E60" s="66"/>
      <c r="F60" s="67"/>
      <c r="G60" s="68"/>
      <c r="H60" s="67"/>
      <c r="I60" s="68"/>
      <c r="J60" s="67"/>
      <c r="K60" s="68"/>
      <c r="L60" s="67"/>
      <c r="M60" s="68"/>
      <c r="N60" s="67"/>
      <c r="O60" s="68"/>
      <c r="P60" s="67"/>
      <c r="Q60" s="68"/>
      <c r="R60" s="67"/>
    </row>
    <row r="61" spans="2:18" ht="40.049999999999997" customHeight="1" x14ac:dyDescent="0.3">
      <c r="B61" s="58" t="s">
        <v>12</v>
      </c>
      <c r="C61" s="59">
        <v>16</v>
      </c>
      <c r="D61" s="60">
        <v>23.25</v>
      </c>
      <c r="E61" s="61"/>
      <c r="F61" s="57"/>
      <c r="G61" s="56">
        <v>0.5</v>
      </c>
      <c r="H61" s="56">
        <v>0.70833333333333337</v>
      </c>
      <c r="I61" s="56">
        <v>0.33333333333333331</v>
      </c>
      <c r="J61" s="56">
        <v>0.71875</v>
      </c>
      <c r="K61" s="57"/>
      <c r="L61" s="57"/>
      <c r="M61" s="56">
        <v>0.375</v>
      </c>
      <c r="N61" s="56">
        <v>0.75</v>
      </c>
      <c r="O61" s="57"/>
      <c r="P61" s="57"/>
      <c r="Q61" s="57"/>
      <c r="R61" s="57"/>
    </row>
    <row r="62" spans="2:18" ht="40.049999999999997" customHeight="1" x14ac:dyDescent="0.3">
      <c r="B62" s="63"/>
      <c r="C62" s="64"/>
      <c r="D62" s="65"/>
      <c r="E62" s="66"/>
      <c r="F62" s="67"/>
      <c r="G62" s="68"/>
      <c r="H62" s="67"/>
      <c r="I62" s="68"/>
      <c r="J62" s="67"/>
      <c r="K62" s="68"/>
      <c r="L62" s="67"/>
      <c r="M62" s="68"/>
      <c r="N62" s="67"/>
      <c r="O62" s="68"/>
      <c r="P62" s="67"/>
      <c r="Q62" s="68"/>
      <c r="R62" s="67"/>
    </row>
    <row r="63" spans="2:18" ht="40.049999999999997" customHeight="1" x14ac:dyDescent="0.3">
      <c r="B63" s="58" t="s">
        <v>13</v>
      </c>
      <c r="C63" s="59">
        <v>20</v>
      </c>
      <c r="D63" s="60">
        <v>22.25</v>
      </c>
      <c r="E63" s="56">
        <v>0.5</v>
      </c>
      <c r="F63" s="56">
        <v>0.72916666666666663</v>
      </c>
      <c r="G63" s="57"/>
      <c r="H63" s="57"/>
      <c r="I63" s="57"/>
      <c r="J63" s="57"/>
      <c r="K63" s="56">
        <v>0.375</v>
      </c>
      <c r="L63" s="56">
        <v>0.70833333333333337</v>
      </c>
      <c r="M63" s="57"/>
      <c r="N63" s="57"/>
      <c r="O63" s="56">
        <v>0.375</v>
      </c>
      <c r="P63" s="56">
        <v>0.73958333333333337</v>
      </c>
      <c r="Q63" s="57"/>
      <c r="R63" s="57"/>
    </row>
    <row r="64" spans="2:18" ht="40.049999999999997" customHeight="1" x14ac:dyDescent="0.3">
      <c r="B64" s="63"/>
      <c r="C64" s="64"/>
      <c r="D64" s="65"/>
      <c r="E64" s="66"/>
      <c r="F64" s="67"/>
      <c r="G64" s="68"/>
      <c r="H64" s="67"/>
      <c r="I64" s="68"/>
      <c r="J64" s="67"/>
      <c r="K64" s="68"/>
      <c r="L64" s="67"/>
      <c r="M64" s="68"/>
      <c r="N64" s="67"/>
      <c r="O64" s="68"/>
      <c r="P64" s="67"/>
      <c r="Q64" s="68"/>
      <c r="R64" s="67"/>
    </row>
    <row r="65" spans="2:18" ht="40.049999999999997" customHeight="1" x14ac:dyDescent="0.3">
      <c r="B65" s="58" t="s">
        <v>14</v>
      </c>
      <c r="C65" s="59">
        <v>40</v>
      </c>
      <c r="D65" s="60">
        <v>33</v>
      </c>
      <c r="E65" s="56">
        <v>0.375</v>
      </c>
      <c r="F65" s="56">
        <v>0.72916666666666663</v>
      </c>
      <c r="G65" s="62">
        <v>0.375</v>
      </c>
      <c r="H65" s="56">
        <v>0.72916666666666663</v>
      </c>
      <c r="I65" s="57"/>
      <c r="J65" s="57"/>
      <c r="K65" s="56">
        <v>0.375</v>
      </c>
      <c r="L65" s="56">
        <v>0.70833333333333337</v>
      </c>
      <c r="M65" s="57"/>
      <c r="N65" s="57"/>
      <c r="O65" s="56">
        <v>0.375</v>
      </c>
      <c r="P65" s="56">
        <v>0.70833333333333337</v>
      </c>
      <c r="Q65" s="57"/>
      <c r="R65" s="57"/>
    </row>
    <row r="66" spans="2:18" ht="40.049999999999997" customHeight="1" x14ac:dyDescent="0.3">
      <c r="B66" s="63"/>
      <c r="C66" s="64"/>
      <c r="D66" s="65"/>
      <c r="E66" s="66"/>
      <c r="F66" s="67"/>
      <c r="G66" s="68"/>
      <c r="H66" s="67"/>
      <c r="I66" s="68"/>
      <c r="J66" s="67"/>
      <c r="K66" s="68"/>
      <c r="L66" s="67"/>
      <c r="M66" s="68"/>
      <c r="N66" s="67"/>
      <c r="O66" s="68"/>
      <c r="P66" s="67"/>
      <c r="Q66" s="68"/>
      <c r="R66" s="67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  <c r="J67" s="16"/>
    </row>
    <row r="68" spans="2:18" ht="40.049999999999997" customHeight="1" x14ac:dyDescent="0.35">
      <c r="B68" s="1"/>
      <c r="C68" s="1"/>
      <c r="D68" s="1"/>
      <c r="E68" s="34">
        <f>DATE($B$4,$M$19,E67)</f>
        <v>46020</v>
      </c>
      <c r="F68" s="35"/>
      <c r="G68" s="34">
        <f>DATE($B$4,$M$19,G67)</f>
        <v>46021</v>
      </c>
      <c r="H68" s="35"/>
      <c r="I68" s="34">
        <f>DATE($B$4,$M$19,I67)</f>
        <v>46022</v>
      </c>
      <c r="J68" s="35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Montag</v>
      </c>
      <c r="F69" s="31"/>
      <c r="G69" s="30" t="str">
        <f t="shared" ref="G69" si="24">TEXT(G68,"TTTT")</f>
        <v>Dienstag</v>
      </c>
      <c r="H69" s="31"/>
      <c r="I69" s="30" t="str">
        <f t="shared" ref="I69" si="25">TEXT(I68,"TTTT")</f>
        <v>Mittwoch</v>
      </c>
      <c r="J69" s="31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51" t="s">
        <v>0</v>
      </c>
      <c r="C70" s="52" t="s">
        <v>15</v>
      </c>
      <c r="D70" s="52" t="s">
        <v>16</v>
      </c>
      <c r="E70" s="41" t="s">
        <v>1</v>
      </c>
      <c r="F70" s="42" t="s">
        <v>17</v>
      </c>
      <c r="G70" s="42" t="s">
        <v>1</v>
      </c>
      <c r="H70" s="42" t="s">
        <v>17</v>
      </c>
      <c r="I70" s="42" t="s">
        <v>1</v>
      </c>
      <c r="J70" s="42" t="s">
        <v>17</v>
      </c>
      <c r="K70" s="44"/>
      <c r="L70" s="45"/>
      <c r="M70" s="44"/>
      <c r="N70" s="45"/>
      <c r="O70" s="45"/>
      <c r="P70" s="45"/>
      <c r="Q70" s="45"/>
      <c r="R70" s="45"/>
    </row>
    <row r="71" spans="2:18" ht="40.049999999999997" customHeight="1" x14ac:dyDescent="0.3">
      <c r="B71" s="53" t="s">
        <v>9</v>
      </c>
      <c r="C71" s="54">
        <v>40</v>
      </c>
      <c r="D71" s="55">
        <v>38.75</v>
      </c>
      <c r="E71" s="56">
        <v>0.36458333333333331</v>
      </c>
      <c r="F71" s="56">
        <v>0.72916666666666663</v>
      </c>
      <c r="G71" s="56">
        <v>0.5</v>
      </c>
      <c r="H71" s="56">
        <v>0.70833333333333337</v>
      </c>
      <c r="I71" s="56">
        <v>0.33333333333333331</v>
      </c>
      <c r="J71" s="56">
        <v>0.70833333333333337</v>
      </c>
      <c r="K71" s="46"/>
      <c r="L71" s="47"/>
      <c r="M71" s="46"/>
      <c r="N71" s="47"/>
      <c r="O71" s="47"/>
      <c r="P71" s="47"/>
      <c r="Q71" s="47"/>
      <c r="R71" s="47"/>
    </row>
    <row r="72" spans="2:18" ht="40.049999999999997" customHeight="1" x14ac:dyDescent="0.3">
      <c r="B72" s="63"/>
      <c r="C72" s="64"/>
      <c r="D72" s="65"/>
      <c r="E72" s="66" t="s">
        <v>18</v>
      </c>
      <c r="F72" s="67"/>
      <c r="G72" s="68"/>
      <c r="H72" s="67"/>
      <c r="I72" s="68"/>
      <c r="J72" s="67"/>
      <c r="K72" s="50"/>
      <c r="L72" s="49"/>
      <c r="M72" s="50"/>
      <c r="N72" s="49"/>
      <c r="O72" s="50"/>
      <c r="P72" s="49"/>
      <c r="Q72" s="50"/>
      <c r="R72" s="49"/>
    </row>
    <row r="73" spans="2:18" ht="40.049999999999997" customHeight="1" x14ac:dyDescent="0.3">
      <c r="B73" s="58" t="s">
        <v>10</v>
      </c>
      <c r="C73" s="59">
        <v>25</v>
      </c>
      <c r="D73" s="60">
        <v>31.5</v>
      </c>
      <c r="E73" s="61"/>
      <c r="F73" s="57"/>
      <c r="G73" s="56">
        <v>0.4375</v>
      </c>
      <c r="H73" s="56">
        <v>0.70833333333333337</v>
      </c>
      <c r="I73" s="56">
        <v>0.34375</v>
      </c>
      <c r="J73" s="56">
        <v>0.71875</v>
      </c>
      <c r="K73" s="46"/>
      <c r="L73" s="47"/>
      <c r="M73" s="46"/>
      <c r="N73" s="47"/>
      <c r="O73" s="47"/>
      <c r="P73" s="47"/>
      <c r="Q73" s="47"/>
      <c r="R73" s="47"/>
    </row>
    <row r="74" spans="2:18" ht="40.049999999999997" customHeight="1" x14ac:dyDescent="0.3">
      <c r="B74" s="63"/>
      <c r="C74" s="64"/>
      <c r="D74" s="65"/>
      <c r="E74" s="66"/>
      <c r="F74" s="67"/>
      <c r="G74" s="68"/>
      <c r="H74" s="67"/>
      <c r="I74" s="68"/>
      <c r="J74" s="67"/>
      <c r="K74" s="50"/>
      <c r="L74" s="49"/>
      <c r="M74" s="50"/>
      <c r="N74" s="49"/>
      <c r="O74" s="50"/>
      <c r="P74" s="49"/>
      <c r="Q74" s="50"/>
      <c r="R74" s="49"/>
    </row>
    <row r="75" spans="2:18" ht="40.049999999999997" customHeight="1" x14ac:dyDescent="0.3">
      <c r="B75" s="58" t="s">
        <v>11</v>
      </c>
      <c r="C75" s="59">
        <v>30</v>
      </c>
      <c r="D75" s="60">
        <v>31.75</v>
      </c>
      <c r="E75" s="56">
        <v>0.375</v>
      </c>
      <c r="F75" s="56">
        <v>0.6875</v>
      </c>
      <c r="G75" s="57"/>
      <c r="H75" s="57"/>
      <c r="I75" s="56">
        <v>0.375</v>
      </c>
      <c r="J75" s="56">
        <v>0.70833333333333337</v>
      </c>
      <c r="K75" s="46"/>
      <c r="L75" s="47"/>
      <c r="M75" s="46"/>
      <c r="N75" s="47"/>
      <c r="O75" s="47"/>
      <c r="P75" s="47"/>
      <c r="Q75" s="47"/>
      <c r="R75" s="47"/>
    </row>
    <row r="76" spans="2:18" ht="40.049999999999997" customHeight="1" x14ac:dyDescent="0.3">
      <c r="B76" s="63"/>
      <c r="C76" s="64"/>
      <c r="D76" s="65"/>
      <c r="E76" s="66"/>
      <c r="F76" s="67"/>
      <c r="G76" s="68"/>
      <c r="H76" s="67"/>
      <c r="I76" s="68"/>
      <c r="J76" s="67"/>
      <c r="K76" s="50"/>
      <c r="L76" s="49"/>
      <c r="M76" s="50"/>
      <c r="N76" s="49"/>
      <c r="O76" s="50"/>
      <c r="P76" s="49"/>
      <c r="Q76" s="50"/>
      <c r="R76" s="49"/>
    </row>
    <row r="77" spans="2:18" ht="40.049999999999997" customHeight="1" x14ac:dyDescent="0.3">
      <c r="B77" s="58" t="s">
        <v>12</v>
      </c>
      <c r="C77" s="59">
        <v>16</v>
      </c>
      <c r="D77" s="60">
        <v>23.25</v>
      </c>
      <c r="E77" s="61"/>
      <c r="F77" s="57"/>
      <c r="G77" s="56">
        <v>0.5</v>
      </c>
      <c r="H77" s="56">
        <v>0.70833333333333337</v>
      </c>
      <c r="I77" s="56">
        <v>0.33333333333333331</v>
      </c>
      <c r="J77" s="56">
        <v>0.71875</v>
      </c>
      <c r="K77" s="46"/>
      <c r="L77" s="47"/>
      <c r="M77" s="46"/>
      <c r="N77" s="47"/>
      <c r="O77" s="47"/>
      <c r="P77" s="47"/>
      <c r="Q77" s="47"/>
      <c r="R77" s="47"/>
    </row>
    <row r="78" spans="2:18" ht="40.049999999999997" customHeight="1" x14ac:dyDescent="0.3">
      <c r="B78" s="63"/>
      <c r="C78" s="64"/>
      <c r="D78" s="65"/>
      <c r="E78" s="66"/>
      <c r="F78" s="67"/>
      <c r="G78" s="68"/>
      <c r="H78" s="67"/>
      <c r="I78" s="68"/>
      <c r="J78" s="67"/>
      <c r="K78" s="50"/>
      <c r="L78" s="49"/>
      <c r="M78" s="50"/>
      <c r="N78" s="49"/>
      <c r="O78" s="50"/>
      <c r="P78" s="49"/>
      <c r="Q78" s="50"/>
      <c r="R78" s="49"/>
    </row>
    <row r="79" spans="2:18" ht="40.049999999999997" customHeight="1" x14ac:dyDescent="0.3">
      <c r="B79" s="58" t="s">
        <v>13</v>
      </c>
      <c r="C79" s="59">
        <v>20</v>
      </c>
      <c r="D79" s="60">
        <v>22.25</v>
      </c>
      <c r="E79" s="56">
        <v>0.5</v>
      </c>
      <c r="F79" s="56">
        <v>0.72916666666666663</v>
      </c>
      <c r="G79" s="57"/>
      <c r="H79" s="57"/>
      <c r="I79" s="57"/>
      <c r="J79" s="57"/>
      <c r="K79" s="46"/>
      <c r="L79" s="47"/>
      <c r="M79" s="46"/>
      <c r="N79" s="47"/>
      <c r="O79" s="47"/>
      <c r="P79" s="47"/>
      <c r="Q79" s="47"/>
      <c r="R79" s="47"/>
    </row>
    <row r="80" spans="2:18" ht="40.049999999999997" customHeight="1" x14ac:dyDescent="0.3">
      <c r="B80" s="63"/>
      <c r="C80" s="64"/>
      <c r="D80" s="65"/>
      <c r="E80" s="66"/>
      <c r="F80" s="67"/>
      <c r="G80" s="68"/>
      <c r="H80" s="67"/>
      <c r="I80" s="68"/>
      <c r="J80" s="67"/>
      <c r="K80" s="50"/>
      <c r="L80" s="49"/>
      <c r="M80" s="50"/>
      <c r="N80" s="49"/>
      <c r="O80" s="50"/>
      <c r="P80" s="49"/>
      <c r="Q80" s="50"/>
      <c r="R80" s="49"/>
    </row>
    <row r="81" spans="2:18" ht="40.049999999999997" customHeight="1" x14ac:dyDescent="0.3">
      <c r="B81" s="58" t="s">
        <v>14</v>
      </c>
      <c r="C81" s="59">
        <v>40</v>
      </c>
      <c r="D81" s="60">
        <v>33</v>
      </c>
      <c r="E81" s="56">
        <v>0.375</v>
      </c>
      <c r="F81" s="56">
        <v>0.72916666666666663</v>
      </c>
      <c r="G81" s="62">
        <v>0.375</v>
      </c>
      <c r="H81" s="56">
        <v>0.72916666666666663</v>
      </c>
      <c r="I81" s="57"/>
      <c r="J81" s="57"/>
      <c r="K81" s="46"/>
      <c r="L81" s="47"/>
      <c r="M81" s="46"/>
      <c r="N81" s="47"/>
      <c r="O81" s="47"/>
      <c r="P81" s="47"/>
      <c r="Q81" s="47"/>
      <c r="R81" s="47"/>
    </row>
    <row r="82" spans="2:18" ht="40.049999999999997" customHeight="1" x14ac:dyDescent="0.3">
      <c r="B82" s="63"/>
      <c r="C82" s="64"/>
      <c r="D82" s="65"/>
      <c r="E82" s="66"/>
      <c r="F82" s="67"/>
      <c r="G82" s="68"/>
      <c r="H82" s="67"/>
      <c r="I82" s="68"/>
      <c r="J82" s="67"/>
      <c r="K82" s="50"/>
      <c r="L82" s="49"/>
      <c r="M82" s="50"/>
      <c r="N82" s="49"/>
      <c r="O82" s="50"/>
      <c r="P82" s="49"/>
      <c r="Q82" s="50"/>
      <c r="R82" s="49"/>
    </row>
  </sheetData>
  <sheetProtection algorithmName="SHA-512" hashValue="KlehZGR/tmhzSVrjBd4l+ovCZJ8Ue7fdacFZGqHKF0uzYnicrTj5GomYe0gcmf9jdD6iYTxqebLM9bggATEFdw==" saltValue="qd0k0WhHOucH9AqL4qA05g==" spinCount="100000" sheet="1" selectLockedCells="1"/>
  <protectedRanges>
    <protectedRange sqref="B7:C7 B9:C9 B11:C11 B13:C13 B15:C15 B17:C17 B8 B10 B12 B14 B16 B18 E7:R19" name="Bereich1"/>
  </protectedRanges>
  <mergeCells count="310">
    <mergeCell ref="Q4:R4"/>
    <mergeCell ref="E5:F5"/>
    <mergeCell ref="G5:H5"/>
    <mergeCell ref="I5:J5"/>
    <mergeCell ref="K5:L5"/>
    <mergeCell ref="M5:N5"/>
    <mergeCell ref="O5:P5"/>
    <mergeCell ref="Q5:R5"/>
    <mergeCell ref="E4:F4"/>
    <mergeCell ref="G4:H4"/>
    <mergeCell ref="I4:J4"/>
    <mergeCell ref="K4:L4"/>
    <mergeCell ref="M4:N4"/>
    <mergeCell ref="O4:P4"/>
    <mergeCell ref="O8:P8"/>
    <mergeCell ref="Q8:R8"/>
    <mergeCell ref="B10:D10"/>
    <mergeCell ref="E10:F10"/>
    <mergeCell ref="G10:H10"/>
    <mergeCell ref="I10:J10"/>
    <mergeCell ref="K10:L10"/>
    <mergeCell ref="M10:N10"/>
    <mergeCell ref="O10:P10"/>
    <mergeCell ref="Q10:R10"/>
    <mergeCell ref="B8:D8"/>
    <mergeCell ref="E8:F8"/>
    <mergeCell ref="G8:H8"/>
    <mergeCell ref="I8:J8"/>
    <mergeCell ref="K8:L8"/>
    <mergeCell ref="M8:N8"/>
    <mergeCell ref="O12:P12"/>
    <mergeCell ref="Q12:R12"/>
    <mergeCell ref="B14:D14"/>
    <mergeCell ref="E14:F14"/>
    <mergeCell ref="G14:H14"/>
    <mergeCell ref="I14:J14"/>
    <mergeCell ref="K14:L14"/>
    <mergeCell ref="M14:N14"/>
    <mergeCell ref="O14:P14"/>
    <mergeCell ref="Q14:R14"/>
    <mergeCell ref="B12:D12"/>
    <mergeCell ref="E12:F12"/>
    <mergeCell ref="G12:H12"/>
    <mergeCell ref="I12:J12"/>
    <mergeCell ref="K12:L12"/>
    <mergeCell ref="M12:N12"/>
    <mergeCell ref="O16:P16"/>
    <mergeCell ref="Q16:R16"/>
    <mergeCell ref="B18:D18"/>
    <mergeCell ref="E18:F18"/>
    <mergeCell ref="G18:H18"/>
    <mergeCell ref="I18:J18"/>
    <mergeCell ref="K18:L18"/>
    <mergeCell ref="M18:N18"/>
    <mergeCell ref="O18:P18"/>
    <mergeCell ref="Q18:R18"/>
    <mergeCell ref="B16:D16"/>
    <mergeCell ref="E16:F16"/>
    <mergeCell ref="G16:H16"/>
    <mergeCell ref="I16:J16"/>
    <mergeCell ref="K16:L16"/>
    <mergeCell ref="M16:N16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0:P20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4:N24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28:N28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M32:N32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6:P36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0:N40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4:N44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M48:N48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56:N56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0:N60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M64:N64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O68:P68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2:N72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76:N76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  <mergeCell ref="M80:N80"/>
  </mergeCells>
  <pageMargins left="0.7" right="0.7" top="0.78740157499999996" bottom="0.78740157499999996" header="0.3" footer="0.3"/>
  <pageSetup paperSize="9" scale="39" orientation="landscape" horizontalDpi="0" verticalDpi="0"/>
  <rowBreaks count="2" manualBreakCount="2">
    <brk id="35" max="18" man="1"/>
    <brk id="67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59732-AA36-6647-8DDF-C22D95BB3F1A}">
  <sheetPr codeName="Tabelle2"/>
  <dimension ref="B2:R83"/>
  <sheetViews>
    <sheetView showGridLines="0" showRowColHeaders="0" zoomScale="80" zoomScaleNormal="80" workbookViewId="0">
      <selection activeCell="B7" sqref="B7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19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DATE($B$4,$G$3,E3)</f>
        <v>45689</v>
      </c>
      <c r="F4" s="35"/>
      <c r="G4" s="34">
        <f>DATE($B$4,$G$3,G3)</f>
        <v>45690</v>
      </c>
      <c r="H4" s="35"/>
      <c r="I4" s="34">
        <f>DATE($B$4,$G$3,I3)</f>
        <v>45691</v>
      </c>
      <c r="J4" s="35"/>
      <c r="K4" s="34">
        <f>DATE($B$4,$G$3,K3)</f>
        <v>45692</v>
      </c>
      <c r="L4" s="35"/>
      <c r="M4" s="34">
        <f>DATE($B$4,$G$3,M3)</f>
        <v>45693</v>
      </c>
      <c r="N4" s="35"/>
      <c r="O4" s="34">
        <f>DATE($B$4,$G$3,O3)</f>
        <v>45694</v>
      </c>
      <c r="P4" s="35"/>
      <c r="Q4" s="34">
        <f>DATE($B$4,$G$3,Q3)</f>
        <v>45695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Samstag</v>
      </c>
      <c r="F5" s="31"/>
      <c r="G5" s="30" t="str">
        <f t="shared" ref="G5" si="0">TEXT(G4,"TTTT")</f>
        <v>Sonntag</v>
      </c>
      <c r="H5" s="31"/>
      <c r="I5" s="30" t="str">
        <f t="shared" ref="I5" si="1">TEXT(I4,"TTTT")</f>
        <v>Montag</v>
      </c>
      <c r="J5" s="31"/>
      <c r="K5" s="30" t="str">
        <f t="shared" ref="K5" si="2">TEXT(K4,"TTTT")</f>
        <v>Dienstag</v>
      </c>
      <c r="L5" s="31"/>
      <c r="M5" s="30" t="str">
        <f t="shared" ref="M5" si="3">TEXT(M4,"TTTT")</f>
        <v>Mittwoch</v>
      </c>
      <c r="N5" s="31"/>
      <c r="O5" s="30" t="str">
        <f t="shared" ref="O5" si="4">TEXT(O4,"TTTT")</f>
        <v>Donnerstag</v>
      </c>
      <c r="P5" s="31"/>
      <c r="Q5" s="30" t="str">
        <f t="shared" ref="Q5" si="5">TEXT(Q4,"TTTT")</f>
        <v>Freitag</v>
      </c>
      <c r="R5" s="31"/>
    </row>
    <row r="6" spans="2:18" s="3" customFormat="1" ht="37.049999999999997" customHeight="1" x14ac:dyDescent="0.3">
      <c r="B6" s="9" t="s">
        <v>0</v>
      </c>
      <c r="C6" s="14" t="s">
        <v>15</v>
      </c>
      <c r="D6" s="14" t="s">
        <v>16</v>
      </c>
      <c r="E6" s="6" t="s">
        <v>1</v>
      </c>
      <c r="F6" s="6" t="s">
        <v>17</v>
      </c>
      <c r="G6" s="6" t="s">
        <v>1</v>
      </c>
      <c r="H6" s="6" t="s">
        <v>17</v>
      </c>
      <c r="I6" s="6" t="s">
        <v>1</v>
      </c>
      <c r="J6" s="6" t="s">
        <v>17</v>
      </c>
      <c r="K6" s="6" t="s">
        <v>1</v>
      </c>
      <c r="L6" s="6" t="s">
        <v>17</v>
      </c>
      <c r="M6" s="6" t="s">
        <v>1</v>
      </c>
      <c r="N6" s="6" t="s">
        <v>2</v>
      </c>
      <c r="O6" s="6" t="s">
        <v>1</v>
      </c>
      <c r="P6" s="6" t="s">
        <v>17</v>
      </c>
      <c r="Q6" s="6" t="s">
        <v>1</v>
      </c>
      <c r="R6" s="6" t="s">
        <v>17</v>
      </c>
    </row>
    <row r="7" spans="2:18" ht="37.049999999999997" customHeight="1" x14ac:dyDescent="0.3">
      <c r="B7" s="10" t="s">
        <v>9</v>
      </c>
      <c r="C7" s="12">
        <v>40</v>
      </c>
      <c r="D7" s="7">
        <f>SUM((F7-E7)*24,(H7-G7)*24,(J7-I7)*24,(L7-K7)*24,(N7-M7)*24,(P7-O7)*24,(R7-Q7)*24)</f>
        <v>38.75</v>
      </c>
      <c r="E7" s="39">
        <v>0.36458333333333331</v>
      </c>
      <c r="F7" s="39">
        <v>0.72916666666666663</v>
      </c>
      <c r="G7" s="39">
        <v>0.5</v>
      </c>
      <c r="H7" s="39">
        <v>0.70833333333333337</v>
      </c>
      <c r="I7" s="39">
        <v>0.33333333333333331</v>
      </c>
      <c r="J7" s="39">
        <v>0.70833333333333337</v>
      </c>
      <c r="K7" s="39">
        <v>0.375</v>
      </c>
      <c r="L7" s="39">
        <v>0.70833333333333337</v>
      </c>
      <c r="M7" s="39">
        <v>0.375</v>
      </c>
      <c r="N7" s="39">
        <v>0.70833333333333337</v>
      </c>
      <c r="O7" s="39"/>
      <c r="P7" s="39"/>
      <c r="Q7" s="39"/>
      <c r="R7" s="39"/>
    </row>
    <row r="8" spans="2:18" s="4" customFormat="1" ht="37.049999999999997" customHeight="1" x14ac:dyDescent="0.3">
      <c r="B8" s="20"/>
      <c r="C8" s="21"/>
      <c r="D8" s="21"/>
      <c r="E8" s="66" t="s">
        <v>18</v>
      </c>
      <c r="F8" s="69"/>
      <c r="G8" s="26"/>
      <c r="H8" s="27"/>
      <c r="I8" s="26"/>
      <c r="J8" s="27"/>
      <c r="K8" s="26"/>
      <c r="L8" s="27"/>
      <c r="M8" s="26"/>
      <c r="N8" s="27"/>
      <c r="O8" s="26"/>
      <c r="P8" s="27"/>
      <c r="Q8" s="26"/>
      <c r="R8" s="27"/>
    </row>
    <row r="9" spans="2:18" ht="37.049999999999997" customHeight="1" x14ac:dyDescent="0.3">
      <c r="B9" s="10" t="s">
        <v>10</v>
      </c>
      <c r="C9" s="12">
        <v>25</v>
      </c>
      <c r="D9" s="7">
        <f>SUM((F9-E9)*24,(H9-G9)*24,(J9-I9)*24,(L9-K9)*24,(N9-M9)*24,(P9-O9)*24,(R9-Q9)*24)</f>
        <v>31.5</v>
      </c>
      <c r="E9" s="39"/>
      <c r="F9" s="39"/>
      <c r="G9" s="39">
        <v>0.4375</v>
      </c>
      <c r="H9" s="39">
        <v>0.70833333333333337</v>
      </c>
      <c r="I9" s="39">
        <v>0.34375</v>
      </c>
      <c r="J9" s="39">
        <v>0.71875</v>
      </c>
      <c r="K9" s="39"/>
      <c r="L9" s="39"/>
      <c r="M9" s="39">
        <v>0.375</v>
      </c>
      <c r="N9" s="39">
        <v>0.70833333333333337</v>
      </c>
      <c r="O9" s="39">
        <v>0.375</v>
      </c>
      <c r="P9" s="39">
        <v>0.70833333333333337</v>
      </c>
      <c r="Q9" s="39"/>
      <c r="R9" s="39"/>
    </row>
    <row r="10" spans="2:18" s="4" customFormat="1" ht="37.049999999999997" customHeight="1" x14ac:dyDescent="0.3">
      <c r="B10" s="20"/>
      <c r="C10" s="21"/>
      <c r="D10" s="21"/>
      <c r="E10" s="26"/>
      <c r="F10" s="27"/>
      <c r="G10" s="26"/>
      <c r="H10" s="27"/>
      <c r="I10" s="26"/>
      <c r="J10" s="27"/>
      <c r="K10" s="26"/>
      <c r="L10" s="27"/>
      <c r="M10" s="26"/>
      <c r="N10" s="27"/>
      <c r="O10" s="26"/>
      <c r="P10" s="27"/>
      <c r="Q10" s="26"/>
      <c r="R10" s="27"/>
    </row>
    <row r="11" spans="2:18" ht="37.049999999999997" customHeight="1" x14ac:dyDescent="0.3">
      <c r="B11" s="10" t="s">
        <v>11</v>
      </c>
      <c r="C11" s="12">
        <v>30</v>
      </c>
      <c r="D11" s="7">
        <f>SUM((F11-E11)*24,(H11-G11)*24,(J11-I11)*24,(L11-K11)*24,(N11-M11)*24,(P11-O11)*24,(R11-Q11)*24)</f>
        <v>31.75</v>
      </c>
      <c r="E11" s="39">
        <v>0.375</v>
      </c>
      <c r="F11" s="39">
        <v>0.6875</v>
      </c>
      <c r="G11" s="39"/>
      <c r="H11" s="39"/>
      <c r="I11" s="39">
        <v>0.375</v>
      </c>
      <c r="J11" s="39">
        <v>0.70833333333333337</v>
      </c>
      <c r="K11" s="39">
        <v>0.375</v>
      </c>
      <c r="L11" s="39">
        <v>0.70833333333333337</v>
      </c>
      <c r="M11" s="39"/>
      <c r="N11" s="39"/>
      <c r="O11" s="39"/>
      <c r="P11" s="39"/>
      <c r="Q11" s="39">
        <v>0.36458333333333331</v>
      </c>
      <c r="R11" s="39">
        <v>0.70833333333333337</v>
      </c>
    </row>
    <row r="12" spans="2:18" s="4" customFormat="1" ht="37.049999999999997" customHeight="1" x14ac:dyDescent="0.3">
      <c r="B12" s="20"/>
      <c r="C12" s="21"/>
      <c r="D12" s="21"/>
      <c r="E12" s="26"/>
      <c r="F12" s="27"/>
      <c r="G12" s="26"/>
      <c r="H12" s="27"/>
      <c r="I12" s="26"/>
      <c r="J12" s="27"/>
      <c r="K12" s="26"/>
      <c r="L12" s="27"/>
      <c r="M12" s="26"/>
      <c r="N12" s="27"/>
      <c r="O12" s="26"/>
      <c r="P12" s="27"/>
      <c r="Q12" s="26"/>
      <c r="R12" s="27"/>
    </row>
    <row r="13" spans="2:18" ht="37.049999999999997" customHeight="1" x14ac:dyDescent="0.3">
      <c r="B13" s="10" t="s">
        <v>12</v>
      </c>
      <c r="C13" s="12">
        <v>16</v>
      </c>
      <c r="D13" s="7">
        <f>SUM((F13-E13)*24,(H13-G13)*24,(J13-I13)*24,(L13-K13)*24,(N13-M13)*24,(P13-O13)*24,(R13-Q13)*24)</f>
        <v>23.25</v>
      </c>
      <c r="E13" s="39"/>
      <c r="F13" s="39"/>
      <c r="G13" s="39">
        <v>0.5</v>
      </c>
      <c r="H13" s="39">
        <v>0.70833333333333337</v>
      </c>
      <c r="I13" s="39">
        <v>0.33333333333333331</v>
      </c>
      <c r="J13" s="39">
        <v>0.71875</v>
      </c>
      <c r="K13" s="39"/>
      <c r="L13" s="39"/>
      <c r="M13" s="39">
        <v>0.375</v>
      </c>
      <c r="N13" s="39">
        <v>0.75</v>
      </c>
      <c r="O13" s="39"/>
      <c r="P13" s="39"/>
      <c r="Q13" s="39"/>
      <c r="R13" s="39"/>
    </row>
    <row r="14" spans="2:18" s="4" customFormat="1" ht="37.049999999999997" customHeight="1" x14ac:dyDescent="0.3">
      <c r="B14" s="20"/>
      <c r="C14" s="21"/>
      <c r="D14" s="21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</row>
    <row r="15" spans="2:18" ht="37.049999999999997" customHeight="1" x14ac:dyDescent="0.3">
      <c r="B15" s="10" t="s">
        <v>13</v>
      </c>
      <c r="C15" s="12">
        <v>20</v>
      </c>
      <c r="D15" s="7">
        <f>SUM((F15-E15)*24,(H15-G15)*24,(J15-I15)*24,(L15-K15)*24,(N15-M15)*24,(P15-O15)*24,(R15-Q15)*24)</f>
        <v>22.25</v>
      </c>
      <c r="E15" s="39">
        <v>0.5</v>
      </c>
      <c r="F15" s="39">
        <v>0.72916666666666663</v>
      </c>
      <c r="G15" s="39"/>
      <c r="H15" s="39"/>
      <c r="I15" s="39"/>
      <c r="J15" s="39"/>
      <c r="K15" s="39">
        <v>0.375</v>
      </c>
      <c r="L15" s="39">
        <v>0.70833333333333337</v>
      </c>
      <c r="M15" s="39"/>
      <c r="N15" s="39"/>
      <c r="O15" s="39">
        <v>0.375</v>
      </c>
      <c r="P15" s="39">
        <v>0.73958333333333337</v>
      </c>
      <c r="Q15" s="39"/>
      <c r="R15" s="39"/>
    </row>
    <row r="16" spans="2:18" s="4" customFormat="1" ht="37.049999999999997" customHeight="1" x14ac:dyDescent="0.3">
      <c r="B16" s="20"/>
      <c r="C16" s="21"/>
      <c r="D16" s="21"/>
      <c r="E16" s="26"/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</row>
    <row r="17" spans="2:18" ht="37.049999999999997" customHeight="1" x14ac:dyDescent="0.3">
      <c r="B17" s="11" t="s">
        <v>14</v>
      </c>
      <c r="C17" s="13">
        <v>40</v>
      </c>
      <c r="D17" s="8">
        <f>SUM((F17-E17)*24,(H17-G17)*24,(J17-I17)*24,(L17-K17)*24,(N17-M17)*24,(P17-O17)*24,(R17-Q17)*24)</f>
        <v>33</v>
      </c>
      <c r="E17" s="39">
        <v>0.375</v>
      </c>
      <c r="F17" s="39">
        <v>0.72916666666666663</v>
      </c>
      <c r="G17" s="40">
        <v>0.375</v>
      </c>
      <c r="H17" s="39">
        <v>0.72916666666666663</v>
      </c>
      <c r="I17" s="39"/>
      <c r="J17" s="39"/>
      <c r="K17" s="39">
        <v>0.375</v>
      </c>
      <c r="L17" s="39">
        <v>0.70833333333333337</v>
      </c>
      <c r="M17" s="39"/>
      <c r="N17" s="39"/>
      <c r="O17" s="39">
        <v>0.375</v>
      </c>
      <c r="P17" s="39">
        <v>0.70833333333333337</v>
      </c>
      <c r="Q17" s="39"/>
      <c r="R17" s="39"/>
    </row>
    <row r="18" spans="2:18" s="4" customFormat="1" ht="37.049999999999997" customHeight="1" x14ac:dyDescent="0.3">
      <c r="B18" s="20"/>
      <c r="C18" s="21"/>
      <c r="D18" s="21"/>
      <c r="E18" s="22"/>
      <c r="F18" s="23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2"/>
      <c r="R18" s="23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DATE($B$4,$G$3,E19)</f>
        <v>45696</v>
      </c>
      <c r="F20" s="35"/>
      <c r="G20" s="34">
        <f>DATE($B$4,$G$3,G19)</f>
        <v>45697</v>
      </c>
      <c r="H20" s="35"/>
      <c r="I20" s="34">
        <f>DATE($B$4,$G$3,I19)</f>
        <v>45698</v>
      </c>
      <c r="J20" s="35"/>
      <c r="K20" s="34">
        <f>DATE($B$4,$G$3,K19)</f>
        <v>45699</v>
      </c>
      <c r="L20" s="35"/>
      <c r="M20" s="34">
        <f>DATE($B$4,$G$3,M19)</f>
        <v>45700</v>
      </c>
      <c r="N20" s="35"/>
      <c r="O20" s="34">
        <f>DATE($B$4,$G$3,O19)</f>
        <v>45701</v>
      </c>
      <c r="P20" s="35"/>
      <c r="Q20" s="34">
        <f>DATE($B$4,$G$3,Q19)</f>
        <v>45702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Samstag</v>
      </c>
      <c r="F21" s="31"/>
      <c r="G21" s="30" t="str">
        <f t="shared" ref="G21" si="6">TEXT(G20,"TTTT")</f>
        <v>Sonntag</v>
      </c>
      <c r="H21" s="31"/>
      <c r="I21" s="30" t="str">
        <f t="shared" ref="I21" si="7">TEXT(I20,"TTTT")</f>
        <v>Montag</v>
      </c>
      <c r="J21" s="31"/>
      <c r="K21" s="30" t="str">
        <f t="shared" ref="K21" si="8">TEXT(K20,"TTTT")</f>
        <v>Dienstag</v>
      </c>
      <c r="L21" s="31"/>
      <c r="M21" s="30" t="str">
        <f t="shared" ref="M21" si="9">TEXT(M20,"TTTT")</f>
        <v>Mittwoch</v>
      </c>
      <c r="N21" s="31"/>
      <c r="O21" s="30" t="str">
        <f t="shared" ref="O21" si="10">TEXT(O20,"TTTT")</f>
        <v>Donnerstag</v>
      </c>
      <c r="P21" s="31"/>
      <c r="Q21" s="30" t="str">
        <f t="shared" ref="Q21" si="11">TEXT(Q20,"TTTT")</f>
        <v>Freitag</v>
      </c>
      <c r="R21" s="31"/>
    </row>
    <row r="22" spans="2:18" ht="37.049999999999997" customHeight="1" x14ac:dyDescent="0.3">
      <c r="B22" s="9" t="s">
        <v>0</v>
      </c>
      <c r="C22" s="14" t="s">
        <v>15</v>
      </c>
      <c r="D22" s="14" t="s">
        <v>16</v>
      </c>
      <c r="E22" s="6" t="s">
        <v>1</v>
      </c>
      <c r="F22" s="6" t="s">
        <v>17</v>
      </c>
      <c r="G22" s="6" t="s">
        <v>1</v>
      </c>
      <c r="H22" s="6" t="s">
        <v>17</v>
      </c>
      <c r="I22" s="6" t="s">
        <v>1</v>
      </c>
      <c r="J22" s="6" t="s">
        <v>17</v>
      </c>
      <c r="K22" s="6" t="s">
        <v>1</v>
      </c>
      <c r="L22" s="6" t="s">
        <v>17</v>
      </c>
      <c r="M22" s="6" t="s">
        <v>1</v>
      </c>
      <c r="N22" s="6" t="s">
        <v>2</v>
      </c>
      <c r="O22" s="6" t="s">
        <v>1</v>
      </c>
      <c r="P22" s="6" t="s">
        <v>17</v>
      </c>
      <c r="Q22" s="6" t="s">
        <v>1</v>
      </c>
      <c r="R22" s="6" t="s">
        <v>17</v>
      </c>
    </row>
    <row r="23" spans="2:18" ht="37.049999999999997" customHeight="1" x14ac:dyDescent="0.3">
      <c r="B23" s="10" t="s">
        <v>9</v>
      </c>
      <c r="C23" s="12">
        <v>40</v>
      </c>
      <c r="D23" s="7">
        <f>SUM((F23-E23)*24,(H23-G23)*24,(J23-I23)*24,(L23-K23)*24,(N23-M23)*24,(P23-O23)*24,(R23-Q23)*24)</f>
        <v>38.75</v>
      </c>
      <c r="E23" s="39">
        <v>0.36458333333333331</v>
      </c>
      <c r="F23" s="39">
        <v>0.72916666666666663</v>
      </c>
      <c r="G23" s="39">
        <v>0.5</v>
      </c>
      <c r="H23" s="39">
        <v>0.70833333333333337</v>
      </c>
      <c r="I23" s="39">
        <v>0.33333333333333331</v>
      </c>
      <c r="J23" s="39">
        <v>0.70833333333333337</v>
      </c>
      <c r="K23" s="39">
        <v>0.375</v>
      </c>
      <c r="L23" s="39">
        <v>0.70833333333333337</v>
      </c>
      <c r="M23" s="39">
        <v>0.375</v>
      </c>
      <c r="N23" s="39">
        <v>0.70833333333333337</v>
      </c>
      <c r="O23" s="39"/>
      <c r="P23" s="39"/>
      <c r="Q23" s="39"/>
      <c r="R23" s="39"/>
    </row>
    <row r="24" spans="2:18" ht="37.049999999999997" customHeight="1" x14ac:dyDescent="0.3">
      <c r="B24" s="20"/>
      <c r="C24" s="21"/>
      <c r="D24" s="21"/>
      <c r="E24" s="66" t="s">
        <v>18</v>
      </c>
      <c r="F24" s="69"/>
      <c r="G24" s="26"/>
      <c r="H24" s="27"/>
      <c r="I24" s="26"/>
      <c r="J24" s="27"/>
      <c r="K24" s="26"/>
      <c r="L24" s="27"/>
      <c r="M24" s="26"/>
      <c r="N24" s="27"/>
      <c r="O24" s="26"/>
      <c r="P24" s="27"/>
      <c r="Q24" s="26"/>
      <c r="R24" s="27"/>
    </row>
    <row r="25" spans="2:18" ht="37.049999999999997" customHeight="1" x14ac:dyDescent="0.3">
      <c r="B25" s="10" t="s">
        <v>10</v>
      </c>
      <c r="C25" s="12">
        <v>25</v>
      </c>
      <c r="D25" s="7">
        <f>SUM((F25-E25)*24,(H25-G25)*24,(J25-I25)*24,(L25-K25)*24,(N25-M25)*24,(P25-O25)*24,(R25-Q25)*24)</f>
        <v>31.5</v>
      </c>
      <c r="E25" s="39"/>
      <c r="F25" s="39"/>
      <c r="G25" s="39">
        <v>0.4375</v>
      </c>
      <c r="H25" s="39">
        <v>0.70833333333333337</v>
      </c>
      <c r="I25" s="39">
        <v>0.34375</v>
      </c>
      <c r="J25" s="39">
        <v>0.71875</v>
      </c>
      <c r="K25" s="39"/>
      <c r="L25" s="39"/>
      <c r="M25" s="39">
        <v>0.375</v>
      </c>
      <c r="N25" s="39">
        <v>0.70833333333333337</v>
      </c>
      <c r="O25" s="39">
        <v>0.375</v>
      </c>
      <c r="P25" s="39">
        <v>0.70833333333333337</v>
      </c>
      <c r="Q25" s="39"/>
      <c r="R25" s="39"/>
    </row>
    <row r="26" spans="2:18" ht="37.049999999999997" customHeight="1" x14ac:dyDescent="0.3">
      <c r="B26" s="20"/>
      <c r="C26" s="21"/>
      <c r="D26" s="21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/>
      <c r="P26" s="27"/>
      <c r="Q26" s="26"/>
      <c r="R26" s="27"/>
    </row>
    <row r="27" spans="2:18" ht="37.049999999999997" customHeight="1" x14ac:dyDescent="0.3">
      <c r="B27" s="10" t="s">
        <v>11</v>
      </c>
      <c r="C27" s="12">
        <v>30</v>
      </c>
      <c r="D27" s="7">
        <f>SUM((F27-E27)*24,(H27-G27)*24,(J27-I27)*24,(L27-K27)*24,(N27-M27)*24,(P27-O27)*24,(R27-Q27)*24)</f>
        <v>31.75</v>
      </c>
      <c r="E27" s="39">
        <v>0.375</v>
      </c>
      <c r="F27" s="39">
        <v>0.6875</v>
      </c>
      <c r="G27" s="39"/>
      <c r="H27" s="39"/>
      <c r="I27" s="39">
        <v>0.375</v>
      </c>
      <c r="J27" s="39">
        <v>0.70833333333333337</v>
      </c>
      <c r="K27" s="39">
        <v>0.375</v>
      </c>
      <c r="L27" s="39">
        <v>0.70833333333333337</v>
      </c>
      <c r="M27" s="39"/>
      <c r="N27" s="39"/>
      <c r="O27" s="39"/>
      <c r="P27" s="39"/>
      <c r="Q27" s="39">
        <v>0.36458333333333331</v>
      </c>
      <c r="R27" s="39">
        <v>0.70833333333333337</v>
      </c>
    </row>
    <row r="28" spans="2:18" ht="37.049999999999997" customHeight="1" x14ac:dyDescent="0.3">
      <c r="B28" s="20"/>
      <c r="C28" s="21"/>
      <c r="D28" s="21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/>
      <c r="R28" s="27"/>
    </row>
    <row r="29" spans="2:18" ht="37.049999999999997" customHeight="1" x14ac:dyDescent="0.3">
      <c r="B29" s="10" t="s">
        <v>12</v>
      </c>
      <c r="C29" s="12">
        <v>16</v>
      </c>
      <c r="D29" s="7">
        <f>SUM((F29-E29)*24,(H29-G29)*24,(J29-I29)*24,(L29-K29)*24,(N29-M29)*24,(P29-O29)*24,(R29-Q29)*24)</f>
        <v>23.25</v>
      </c>
      <c r="E29" s="39"/>
      <c r="F29" s="39"/>
      <c r="G29" s="39">
        <v>0.5</v>
      </c>
      <c r="H29" s="39">
        <v>0.70833333333333337</v>
      </c>
      <c r="I29" s="39">
        <v>0.33333333333333331</v>
      </c>
      <c r="J29" s="39">
        <v>0.71875</v>
      </c>
      <c r="K29" s="39"/>
      <c r="L29" s="39"/>
      <c r="M29" s="39">
        <v>0.375</v>
      </c>
      <c r="N29" s="39">
        <v>0.75</v>
      </c>
      <c r="O29" s="39"/>
      <c r="P29" s="39"/>
      <c r="Q29" s="39"/>
      <c r="R29" s="39"/>
    </row>
    <row r="30" spans="2:18" ht="37.049999999999997" customHeight="1" x14ac:dyDescent="0.3">
      <c r="B30" s="20"/>
      <c r="C30" s="21"/>
      <c r="D30" s="21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</row>
    <row r="31" spans="2:18" ht="37.049999999999997" customHeight="1" x14ac:dyDescent="0.3">
      <c r="B31" s="10" t="s">
        <v>13</v>
      </c>
      <c r="C31" s="12">
        <v>20</v>
      </c>
      <c r="D31" s="7">
        <f>SUM((F31-E31)*24,(H31-G31)*24,(J31-I31)*24,(L31-K31)*24,(N31-M31)*24,(P31-O31)*24,(R31-Q31)*24)</f>
        <v>22.25</v>
      </c>
      <c r="E31" s="39">
        <v>0.5</v>
      </c>
      <c r="F31" s="39">
        <v>0.72916666666666663</v>
      </c>
      <c r="G31" s="39"/>
      <c r="H31" s="39"/>
      <c r="I31" s="39"/>
      <c r="J31" s="39"/>
      <c r="K31" s="39">
        <v>0.375</v>
      </c>
      <c r="L31" s="39">
        <v>0.70833333333333337</v>
      </c>
      <c r="M31" s="39"/>
      <c r="N31" s="39"/>
      <c r="O31" s="39">
        <v>0.375</v>
      </c>
      <c r="P31" s="39">
        <v>0.73958333333333337</v>
      </c>
      <c r="Q31" s="39"/>
      <c r="R31" s="39"/>
    </row>
    <row r="32" spans="2:18" ht="37.049999999999997" customHeight="1" x14ac:dyDescent="0.3">
      <c r="B32" s="20"/>
      <c r="C32" s="21"/>
      <c r="D32" s="21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</row>
    <row r="33" spans="2:18" ht="37.049999999999997" customHeight="1" x14ac:dyDescent="0.3">
      <c r="B33" s="11" t="s">
        <v>14</v>
      </c>
      <c r="C33" s="13">
        <v>40</v>
      </c>
      <c r="D33" s="8">
        <f>SUM((F33-E33)*24,(H33-G33)*24,(J33-I33)*24,(L33-K33)*24,(N33-M33)*24,(P33-O33)*24,(R33-Q33)*24)</f>
        <v>33</v>
      </c>
      <c r="E33" s="39">
        <v>0.375</v>
      </c>
      <c r="F33" s="39">
        <v>0.72916666666666663</v>
      </c>
      <c r="G33" s="40">
        <v>0.375</v>
      </c>
      <c r="H33" s="39">
        <v>0.72916666666666663</v>
      </c>
      <c r="I33" s="39"/>
      <c r="J33" s="39"/>
      <c r="K33" s="39">
        <v>0.375</v>
      </c>
      <c r="L33" s="39">
        <v>0.70833333333333337</v>
      </c>
      <c r="M33" s="39"/>
      <c r="N33" s="39"/>
      <c r="O33" s="39">
        <v>0.375</v>
      </c>
      <c r="P33" s="39">
        <v>0.70833333333333337</v>
      </c>
      <c r="Q33" s="39"/>
      <c r="R33" s="39"/>
    </row>
    <row r="34" spans="2:18" ht="37.049999999999997" customHeight="1" x14ac:dyDescent="0.3">
      <c r="B34" s="20"/>
      <c r="C34" s="21"/>
      <c r="D34" s="21"/>
      <c r="E34" s="22"/>
      <c r="F34" s="23"/>
      <c r="G34" s="22"/>
      <c r="H34" s="23"/>
      <c r="I34" s="22"/>
      <c r="J34" s="23"/>
      <c r="K34" s="22"/>
      <c r="L34" s="23"/>
      <c r="M34" s="22"/>
      <c r="N34" s="23"/>
      <c r="O34" s="22"/>
      <c r="P34" s="23"/>
      <c r="Q34" s="22"/>
      <c r="R34" s="23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DATE($B$4,$G$3,E35)</f>
        <v>45703</v>
      </c>
      <c r="F36" s="35"/>
      <c r="G36" s="34">
        <f>DATE($B$4,$G$3,G35)</f>
        <v>45704</v>
      </c>
      <c r="H36" s="35"/>
      <c r="I36" s="34">
        <f>DATE($B$4,$G$3,I35)</f>
        <v>45705</v>
      </c>
      <c r="J36" s="35"/>
      <c r="K36" s="34">
        <f>DATE($B$4,$G$3,K35)</f>
        <v>45706</v>
      </c>
      <c r="L36" s="35"/>
      <c r="M36" s="34">
        <f>DATE($B$4,$G$3,M35)</f>
        <v>45707</v>
      </c>
      <c r="N36" s="35"/>
      <c r="O36" s="34">
        <f>DATE($B$4,$G$3,O35)</f>
        <v>45708</v>
      </c>
      <c r="P36" s="35"/>
      <c r="Q36" s="34">
        <f>DATE($B$4,$G$3,Q35)</f>
        <v>45709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Samstag</v>
      </c>
      <c r="F37" s="31"/>
      <c r="G37" s="30" t="str">
        <f t="shared" ref="G37" si="12">TEXT(G36,"TTTT")</f>
        <v>Sonntag</v>
      </c>
      <c r="H37" s="31"/>
      <c r="I37" s="30" t="str">
        <f t="shared" ref="I37" si="13">TEXT(I36,"TTTT")</f>
        <v>Montag</v>
      </c>
      <c r="J37" s="31"/>
      <c r="K37" s="30" t="str">
        <f t="shared" ref="K37" si="14">TEXT(K36,"TTTT")</f>
        <v>Dienstag</v>
      </c>
      <c r="L37" s="31"/>
      <c r="M37" s="30" t="str">
        <f t="shared" ref="M37" si="15">TEXT(M36,"TTTT")</f>
        <v>Mittwoch</v>
      </c>
      <c r="N37" s="31"/>
      <c r="O37" s="30" t="str">
        <f t="shared" ref="O37" si="16">TEXT(O36,"TTTT")</f>
        <v>Donnerstag</v>
      </c>
      <c r="P37" s="31"/>
      <c r="Q37" s="30" t="str">
        <f t="shared" ref="Q37" si="17">TEXT(Q36,"TTTT")</f>
        <v>Freitag</v>
      </c>
      <c r="R37" s="31"/>
    </row>
    <row r="38" spans="2:18" ht="37.049999999999997" customHeight="1" x14ac:dyDescent="0.3">
      <c r="B38" s="9" t="s">
        <v>0</v>
      </c>
      <c r="C38" s="14" t="s">
        <v>15</v>
      </c>
      <c r="D38" s="14" t="s">
        <v>16</v>
      </c>
      <c r="E38" s="6" t="s">
        <v>1</v>
      </c>
      <c r="F38" s="6" t="s">
        <v>17</v>
      </c>
      <c r="G38" s="6" t="s">
        <v>1</v>
      </c>
      <c r="H38" s="6" t="s">
        <v>17</v>
      </c>
      <c r="I38" s="6" t="s">
        <v>1</v>
      </c>
      <c r="J38" s="6" t="s">
        <v>17</v>
      </c>
      <c r="K38" s="6" t="s">
        <v>1</v>
      </c>
      <c r="L38" s="6" t="s">
        <v>17</v>
      </c>
      <c r="M38" s="6" t="s">
        <v>1</v>
      </c>
      <c r="N38" s="6" t="s">
        <v>2</v>
      </c>
      <c r="O38" s="6" t="s">
        <v>1</v>
      </c>
      <c r="P38" s="6" t="s">
        <v>17</v>
      </c>
      <c r="Q38" s="6" t="s">
        <v>1</v>
      </c>
      <c r="R38" s="6" t="s">
        <v>17</v>
      </c>
    </row>
    <row r="39" spans="2:18" ht="37.049999999999997" customHeight="1" x14ac:dyDescent="0.3">
      <c r="B39" s="10" t="s">
        <v>9</v>
      </c>
      <c r="C39" s="12">
        <v>40</v>
      </c>
      <c r="D39" s="7">
        <f>SUM((F39-E39)*24,(H39-G39)*24,(J39-I39)*24,(L39-K39)*24,(N39-M39)*24,(P39-O39)*24,(R39-Q39)*24)</f>
        <v>38.75</v>
      </c>
      <c r="E39" s="39">
        <v>0.36458333333333331</v>
      </c>
      <c r="F39" s="39">
        <v>0.72916666666666663</v>
      </c>
      <c r="G39" s="39">
        <v>0.5</v>
      </c>
      <c r="H39" s="39">
        <v>0.70833333333333337</v>
      </c>
      <c r="I39" s="39">
        <v>0.33333333333333331</v>
      </c>
      <c r="J39" s="39">
        <v>0.70833333333333337</v>
      </c>
      <c r="K39" s="39">
        <v>0.375</v>
      </c>
      <c r="L39" s="39">
        <v>0.70833333333333337</v>
      </c>
      <c r="M39" s="39">
        <v>0.375</v>
      </c>
      <c r="N39" s="39">
        <v>0.70833333333333337</v>
      </c>
      <c r="O39" s="39"/>
      <c r="P39" s="39"/>
      <c r="Q39" s="39"/>
      <c r="R39" s="39"/>
    </row>
    <row r="40" spans="2:18" ht="37.049999999999997" customHeight="1" x14ac:dyDescent="0.3">
      <c r="B40" s="20"/>
      <c r="C40" s="21"/>
      <c r="D40" s="21"/>
      <c r="E40" s="66" t="s">
        <v>18</v>
      </c>
      <c r="F40" s="69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</row>
    <row r="41" spans="2:18" ht="37.049999999999997" customHeight="1" x14ac:dyDescent="0.3">
      <c r="B41" s="10" t="s">
        <v>10</v>
      </c>
      <c r="C41" s="12">
        <v>25</v>
      </c>
      <c r="D41" s="7">
        <f>SUM((F41-E41)*24,(H41-G41)*24,(J41-I41)*24,(L41-K41)*24,(N41-M41)*24,(P41-O41)*24,(R41-Q41)*24)</f>
        <v>31.5</v>
      </c>
      <c r="E41" s="39"/>
      <c r="F41" s="39"/>
      <c r="G41" s="39">
        <v>0.4375</v>
      </c>
      <c r="H41" s="39">
        <v>0.70833333333333337</v>
      </c>
      <c r="I41" s="39">
        <v>0.34375</v>
      </c>
      <c r="J41" s="39">
        <v>0.71875</v>
      </c>
      <c r="K41" s="39"/>
      <c r="L41" s="39"/>
      <c r="M41" s="39">
        <v>0.375</v>
      </c>
      <c r="N41" s="39">
        <v>0.70833333333333337</v>
      </c>
      <c r="O41" s="39">
        <v>0.375</v>
      </c>
      <c r="P41" s="39">
        <v>0.70833333333333337</v>
      </c>
      <c r="Q41" s="39"/>
      <c r="R41" s="39"/>
    </row>
    <row r="42" spans="2:18" ht="37.049999999999997" customHeight="1" x14ac:dyDescent="0.3">
      <c r="B42" s="20"/>
      <c r="C42" s="21"/>
      <c r="D42" s="21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</row>
    <row r="43" spans="2:18" ht="37.049999999999997" customHeight="1" x14ac:dyDescent="0.3">
      <c r="B43" s="10" t="s">
        <v>11</v>
      </c>
      <c r="C43" s="12">
        <v>30</v>
      </c>
      <c r="D43" s="7">
        <f>SUM((F43-E43)*24,(H43-G43)*24,(J43-I43)*24,(L43-K43)*24,(N43-M43)*24,(P43-O43)*24,(R43-Q43)*24)</f>
        <v>31.75</v>
      </c>
      <c r="E43" s="39">
        <v>0.375</v>
      </c>
      <c r="F43" s="39">
        <v>0.6875</v>
      </c>
      <c r="G43" s="39"/>
      <c r="H43" s="39"/>
      <c r="I43" s="39">
        <v>0.375</v>
      </c>
      <c r="J43" s="39">
        <v>0.70833333333333337</v>
      </c>
      <c r="K43" s="39">
        <v>0.375</v>
      </c>
      <c r="L43" s="39">
        <v>0.70833333333333337</v>
      </c>
      <c r="M43" s="39"/>
      <c r="N43" s="39"/>
      <c r="O43" s="39"/>
      <c r="P43" s="39"/>
      <c r="Q43" s="39">
        <v>0.36458333333333331</v>
      </c>
      <c r="R43" s="39">
        <v>0.70833333333333337</v>
      </c>
    </row>
    <row r="44" spans="2:18" ht="37.049999999999997" customHeight="1" x14ac:dyDescent="0.3">
      <c r="B44" s="20"/>
      <c r="C44" s="21"/>
      <c r="D44" s="21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</row>
    <row r="45" spans="2:18" ht="37.049999999999997" customHeight="1" x14ac:dyDescent="0.3">
      <c r="B45" s="10" t="s">
        <v>12</v>
      </c>
      <c r="C45" s="12">
        <v>16</v>
      </c>
      <c r="D45" s="7">
        <f>SUM((F45-E45)*24,(H45-G45)*24,(J45-I45)*24,(L45-K45)*24,(N45-M45)*24,(P45-O45)*24,(R45-Q45)*24)</f>
        <v>23.25</v>
      </c>
      <c r="E45" s="39"/>
      <c r="F45" s="39"/>
      <c r="G45" s="39">
        <v>0.5</v>
      </c>
      <c r="H45" s="39">
        <v>0.70833333333333337</v>
      </c>
      <c r="I45" s="39">
        <v>0.33333333333333331</v>
      </c>
      <c r="J45" s="39">
        <v>0.71875</v>
      </c>
      <c r="K45" s="39"/>
      <c r="L45" s="39"/>
      <c r="M45" s="39">
        <v>0.375</v>
      </c>
      <c r="N45" s="39">
        <v>0.75</v>
      </c>
      <c r="O45" s="39"/>
      <c r="P45" s="39"/>
      <c r="Q45" s="39"/>
      <c r="R45" s="39"/>
    </row>
    <row r="46" spans="2:18" ht="37.049999999999997" customHeight="1" x14ac:dyDescent="0.3">
      <c r="B46" s="20"/>
      <c r="C46" s="21"/>
      <c r="D46" s="21"/>
      <c r="E46" s="26"/>
      <c r="F46" s="27"/>
      <c r="G46" s="26"/>
      <c r="H46" s="27"/>
      <c r="I46" s="26"/>
      <c r="J46" s="27"/>
      <c r="K46" s="26"/>
      <c r="L46" s="27"/>
      <c r="M46" s="26"/>
      <c r="N46" s="27"/>
      <c r="O46" s="26"/>
      <c r="P46" s="27"/>
      <c r="Q46" s="26"/>
      <c r="R46" s="27"/>
    </row>
    <row r="47" spans="2:18" ht="37.049999999999997" customHeight="1" x14ac:dyDescent="0.3">
      <c r="B47" s="10" t="s">
        <v>13</v>
      </c>
      <c r="C47" s="12">
        <v>20</v>
      </c>
      <c r="D47" s="7">
        <f>SUM((F47-E47)*24,(H47-G47)*24,(J47-I47)*24,(L47-K47)*24,(N47-M47)*24,(P47-O47)*24,(R47-Q47)*24)</f>
        <v>22.25</v>
      </c>
      <c r="E47" s="39">
        <v>0.5</v>
      </c>
      <c r="F47" s="39">
        <v>0.72916666666666663</v>
      </c>
      <c r="G47" s="39"/>
      <c r="H47" s="39"/>
      <c r="I47" s="39"/>
      <c r="J47" s="39"/>
      <c r="K47" s="39">
        <v>0.375</v>
      </c>
      <c r="L47" s="39">
        <v>0.70833333333333337</v>
      </c>
      <c r="M47" s="39"/>
      <c r="N47" s="39"/>
      <c r="O47" s="39">
        <v>0.375</v>
      </c>
      <c r="P47" s="39">
        <v>0.73958333333333337</v>
      </c>
      <c r="Q47" s="39"/>
      <c r="R47" s="39"/>
    </row>
    <row r="48" spans="2:18" ht="37.049999999999997" customHeight="1" x14ac:dyDescent="0.3">
      <c r="B48" s="20"/>
      <c r="C48" s="21"/>
      <c r="D48" s="21"/>
      <c r="E48" s="26"/>
      <c r="F48" s="27"/>
      <c r="G48" s="26"/>
      <c r="H48" s="27"/>
      <c r="I48" s="26"/>
      <c r="J48" s="27"/>
      <c r="K48" s="26"/>
      <c r="L48" s="27"/>
      <c r="M48" s="26"/>
      <c r="N48" s="27"/>
      <c r="O48" s="26"/>
      <c r="P48" s="27"/>
      <c r="Q48" s="26"/>
      <c r="R48" s="27"/>
    </row>
    <row r="49" spans="2:18" ht="37.049999999999997" customHeight="1" x14ac:dyDescent="0.3">
      <c r="B49" s="11" t="s">
        <v>14</v>
      </c>
      <c r="C49" s="13">
        <v>40</v>
      </c>
      <c r="D49" s="8">
        <f>SUM((F49-E49)*24,(H49-G49)*24,(J49-I49)*24,(L49-K49)*24,(N49-M49)*24,(P49-O49)*24,(R49-Q49)*24)</f>
        <v>33</v>
      </c>
      <c r="E49" s="39">
        <v>0.375</v>
      </c>
      <c r="F49" s="39">
        <v>0.72916666666666663</v>
      </c>
      <c r="G49" s="40">
        <v>0.375</v>
      </c>
      <c r="H49" s="39">
        <v>0.72916666666666663</v>
      </c>
      <c r="I49" s="39"/>
      <c r="J49" s="39"/>
      <c r="K49" s="39">
        <v>0.375</v>
      </c>
      <c r="L49" s="39">
        <v>0.70833333333333337</v>
      </c>
      <c r="M49" s="39"/>
      <c r="N49" s="39"/>
      <c r="O49" s="39">
        <v>0.375</v>
      </c>
      <c r="P49" s="39">
        <v>0.70833333333333337</v>
      </c>
      <c r="Q49" s="39"/>
      <c r="R49" s="39"/>
    </row>
    <row r="50" spans="2:18" ht="37.049999999999997" customHeight="1" x14ac:dyDescent="0.3">
      <c r="B50" s="20"/>
      <c r="C50" s="21"/>
      <c r="D50" s="21"/>
      <c r="E50" s="22"/>
      <c r="F50" s="23"/>
      <c r="G50" s="22"/>
      <c r="H50" s="23"/>
      <c r="I50" s="22"/>
      <c r="J50" s="23"/>
      <c r="K50" s="22"/>
      <c r="L50" s="23"/>
      <c r="M50" s="22"/>
      <c r="N50" s="23"/>
      <c r="O50" s="22"/>
      <c r="P50" s="23"/>
      <c r="Q50" s="22"/>
      <c r="R50" s="23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DATE($B$4,$G$3,E51)</f>
        <v>45710</v>
      </c>
      <c r="F52" s="35"/>
      <c r="G52" s="34">
        <f>DATE($B$4,$G$3,G51)</f>
        <v>45711</v>
      </c>
      <c r="H52" s="35"/>
      <c r="I52" s="34">
        <f>DATE($B$4,$G$3,I51)</f>
        <v>45712</v>
      </c>
      <c r="J52" s="35"/>
      <c r="K52" s="34">
        <f>DATE($B$4,$G$3,K51)</f>
        <v>45713</v>
      </c>
      <c r="L52" s="35"/>
      <c r="M52" s="34">
        <f>DATE($B$4,$G$3,M51)</f>
        <v>45714</v>
      </c>
      <c r="N52" s="35"/>
      <c r="O52" s="34">
        <f>DATE($B$4,$G$3,O51)</f>
        <v>45715</v>
      </c>
      <c r="P52" s="35"/>
      <c r="Q52" s="34">
        <f>DATE($B$4,$G$3,Q51)</f>
        <v>45716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Samstag</v>
      </c>
      <c r="F53" s="31"/>
      <c r="G53" s="30" t="str">
        <f t="shared" ref="G53" si="18">TEXT(G52,"TTTT")</f>
        <v>Sonntag</v>
      </c>
      <c r="H53" s="31"/>
      <c r="I53" s="30" t="str">
        <f t="shared" ref="I53" si="19">TEXT(I52,"TTTT")</f>
        <v>Montag</v>
      </c>
      <c r="J53" s="31"/>
      <c r="K53" s="30" t="str">
        <f t="shared" ref="K53" si="20">TEXT(K52,"TTTT")</f>
        <v>Dienstag</v>
      </c>
      <c r="L53" s="31"/>
      <c r="M53" s="30" t="str">
        <f t="shared" ref="M53" si="21">TEXT(M52,"TTTT")</f>
        <v>Mittwoch</v>
      </c>
      <c r="N53" s="31"/>
      <c r="O53" s="30" t="str">
        <f t="shared" ref="O53" si="22">TEXT(O52,"TTTT")</f>
        <v>Donnerstag</v>
      </c>
      <c r="P53" s="31"/>
      <c r="Q53" s="30" t="str">
        <f t="shared" ref="Q53" si="23">TEXT(Q52,"TTTT")</f>
        <v>Freitag</v>
      </c>
      <c r="R53" s="31"/>
    </row>
    <row r="54" spans="2:18" ht="40.049999999999997" customHeight="1" x14ac:dyDescent="0.3">
      <c r="B54" s="9" t="s">
        <v>0</v>
      </c>
      <c r="C54" s="14" t="s">
        <v>15</v>
      </c>
      <c r="D54" s="14" t="s">
        <v>16</v>
      </c>
      <c r="E54" s="6" t="s">
        <v>1</v>
      </c>
      <c r="F54" s="6" t="s">
        <v>17</v>
      </c>
      <c r="G54" s="6" t="s">
        <v>1</v>
      </c>
      <c r="H54" s="6" t="s">
        <v>17</v>
      </c>
      <c r="I54" s="6" t="s">
        <v>1</v>
      </c>
      <c r="J54" s="6" t="s">
        <v>17</v>
      </c>
      <c r="K54" s="6" t="s">
        <v>1</v>
      </c>
      <c r="L54" s="6" t="s">
        <v>17</v>
      </c>
      <c r="M54" s="6" t="s">
        <v>1</v>
      </c>
      <c r="N54" s="6" t="s">
        <v>2</v>
      </c>
      <c r="O54" s="6" t="s">
        <v>1</v>
      </c>
      <c r="P54" s="6" t="s">
        <v>17</v>
      </c>
      <c r="Q54" s="6" t="s">
        <v>1</v>
      </c>
      <c r="R54" s="6" t="s">
        <v>17</v>
      </c>
    </row>
    <row r="55" spans="2:18" ht="40.049999999999997" customHeight="1" x14ac:dyDescent="0.3">
      <c r="B55" s="10" t="s">
        <v>9</v>
      </c>
      <c r="C55" s="12">
        <v>40</v>
      </c>
      <c r="D55" s="7">
        <f>SUM((F55-E55)*24,(H55-G55)*24,(J55-I55)*24,(L55-K55)*24,(N55-M55)*24,(P55-O55)*24,(R55-Q55)*24)</f>
        <v>38.75</v>
      </c>
      <c r="E55" s="39">
        <v>0.36458333333333331</v>
      </c>
      <c r="F55" s="39">
        <v>0.72916666666666663</v>
      </c>
      <c r="G55" s="39">
        <v>0.5</v>
      </c>
      <c r="H55" s="39">
        <v>0.70833333333333337</v>
      </c>
      <c r="I55" s="39">
        <v>0.33333333333333331</v>
      </c>
      <c r="J55" s="39">
        <v>0.70833333333333337</v>
      </c>
      <c r="K55" s="39">
        <v>0.375</v>
      </c>
      <c r="L55" s="39">
        <v>0.70833333333333337</v>
      </c>
      <c r="M55" s="39">
        <v>0.375</v>
      </c>
      <c r="N55" s="39">
        <v>0.70833333333333337</v>
      </c>
      <c r="O55" s="39"/>
      <c r="P55" s="39"/>
      <c r="Q55" s="39"/>
      <c r="R55" s="39"/>
    </row>
    <row r="56" spans="2:18" ht="40.049999999999997" customHeight="1" x14ac:dyDescent="0.3">
      <c r="B56" s="20"/>
      <c r="C56" s="21"/>
      <c r="D56" s="21"/>
      <c r="E56" s="66" t="s">
        <v>18</v>
      </c>
      <c r="F56" s="69"/>
      <c r="G56" s="26"/>
      <c r="H56" s="27"/>
      <c r="I56" s="26"/>
      <c r="J56" s="27"/>
      <c r="K56" s="26"/>
      <c r="L56" s="27"/>
      <c r="M56" s="26"/>
      <c r="N56" s="27"/>
      <c r="O56" s="26"/>
      <c r="P56" s="27"/>
      <c r="Q56" s="26"/>
      <c r="R56" s="27"/>
    </row>
    <row r="57" spans="2:18" ht="40.049999999999997" customHeight="1" x14ac:dyDescent="0.3">
      <c r="B57" s="10" t="s">
        <v>10</v>
      </c>
      <c r="C57" s="12">
        <v>25</v>
      </c>
      <c r="D57" s="7">
        <f>SUM((F57-E57)*24,(H57-G57)*24,(J57-I57)*24,(L57-K57)*24,(N57-M57)*24,(P57-O57)*24,(R57-Q57)*24)</f>
        <v>31.5</v>
      </c>
      <c r="E57" s="39"/>
      <c r="F57" s="39"/>
      <c r="G57" s="39">
        <v>0.4375</v>
      </c>
      <c r="H57" s="39">
        <v>0.70833333333333337</v>
      </c>
      <c r="I57" s="39">
        <v>0.34375</v>
      </c>
      <c r="J57" s="39">
        <v>0.71875</v>
      </c>
      <c r="K57" s="39"/>
      <c r="L57" s="39"/>
      <c r="M57" s="39">
        <v>0.375</v>
      </c>
      <c r="N57" s="39">
        <v>0.70833333333333337</v>
      </c>
      <c r="O57" s="39">
        <v>0.375</v>
      </c>
      <c r="P57" s="39">
        <v>0.70833333333333337</v>
      </c>
      <c r="Q57" s="39"/>
      <c r="R57" s="39"/>
    </row>
    <row r="58" spans="2:18" ht="40.049999999999997" customHeight="1" x14ac:dyDescent="0.3">
      <c r="B58" s="20"/>
      <c r="C58" s="21"/>
      <c r="D58" s="21"/>
      <c r="E58" s="26"/>
      <c r="F58" s="27"/>
      <c r="G58" s="26"/>
      <c r="H58" s="27"/>
      <c r="I58" s="26"/>
      <c r="J58" s="27"/>
      <c r="K58" s="26"/>
      <c r="L58" s="27"/>
      <c r="M58" s="26"/>
      <c r="N58" s="27"/>
      <c r="O58" s="26"/>
      <c r="P58" s="27"/>
      <c r="Q58" s="26"/>
      <c r="R58" s="27"/>
    </row>
    <row r="59" spans="2:18" ht="40.049999999999997" customHeight="1" x14ac:dyDescent="0.3">
      <c r="B59" s="10" t="s">
        <v>11</v>
      </c>
      <c r="C59" s="12">
        <v>30</v>
      </c>
      <c r="D59" s="7">
        <f>SUM((F59-E59)*24,(H59-G59)*24,(J59-I59)*24,(L59-K59)*24,(N59-M59)*24,(P59-O59)*24,(R59-Q59)*24)</f>
        <v>31.75</v>
      </c>
      <c r="E59" s="39">
        <v>0.375</v>
      </c>
      <c r="F59" s="39">
        <v>0.6875</v>
      </c>
      <c r="G59" s="39"/>
      <c r="H59" s="39"/>
      <c r="I59" s="39">
        <v>0.375</v>
      </c>
      <c r="J59" s="39">
        <v>0.70833333333333337</v>
      </c>
      <c r="K59" s="39">
        <v>0.375</v>
      </c>
      <c r="L59" s="39">
        <v>0.70833333333333337</v>
      </c>
      <c r="M59" s="39"/>
      <c r="N59" s="39"/>
      <c r="O59" s="39"/>
      <c r="P59" s="39"/>
      <c r="Q59" s="39">
        <v>0.36458333333333331</v>
      </c>
      <c r="R59" s="39">
        <v>0.70833333333333337</v>
      </c>
    </row>
    <row r="60" spans="2:18" ht="40.049999999999997" customHeight="1" x14ac:dyDescent="0.3">
      <c r="B60" s="20"/>
      <c r="C60" s="21"/>
      <c r="D60" s="21"/>
      <c r="E60" s="26"/>
      <c r="F60" s="27"/>
      <c r="G60" s="26"/>
      <c r="H60" s="27"/>
      <c r="I60" s="26"/>
      <c r="J60" s="27"/>
      <c r="K60" s="26"/>
      <c r="L60" s="27"/>
      <c r="M60" s="26"/>
      <c r="N60" s="27"/>
      <c r="O60" s="26"/>
      <c r="P60" s="27"/>
      <c r="Q60" s="26"/>
      <c r="R60" s="27"/>
    </row>
    <row r="61" spans="2:18" ht="40.049999999999997" customHeight="1" x14ac:dyDescent="0.3">
      <c r="B61" s="10" t="s">
        <v>12</v>
      </c>
      <c r="C61" s="12">
        <v>16</v>
      </c>
      <c r="D61" s="7">
        <f>SUM((F61-E61)*24,(H61-G61)*24,(J61-I61)*24,(L61-K61)*24,(N61-M61)*24,(P61-O61)*24,(R61-Q61)*24)</f>
        <v>23.25</v>
      </c>
      <c r="E61" s="39"/>
      <c r="F61" s="39"/>
      <c r="G61" s="39">
        <v>0.5</v>
      </c>
      <c r="H61" s="39">
        <v>0.70833333333333337</v>
      </c>
      <c r="I61" s="39">
        <v>0.33333333333333331</v>
      </c>
      <c r="J61" s="39">
        <v>0.71875</v>
      </c>
      <c r="K61" s="39"/>
      <c r="L61" s="39"/>
      <c r="M61" s="39">
        <v>0.375</v>
      </c>
      <c r="N61" s="39">
        <v>0.75</v>
      </c>
      <c r="O61" s="39"/>
      <c r="P61" s="39"/>
      <c r="Q61" s="39"/>
      <c r="R61" s="39"/>
    </row>
    <row r="62" spans="2:18" ht="40.049999999999997" customHeight="1" x14ac:dyDescent="0.3">
      <c r="B62" s="20"/>
      <c r="C62" s="21"/>
      <c r="D62" s="21"/>
      <c r="E62" s="26"/>
      <c r="F62" s="27"/>
      <c r="G62" s="26"/>
      <c r="H62" s="27"/>
      <c r="I62" s="26"/>
      <c r="J62" s="27"/>
      <c r="K62" s="26"/>
      <c r="L62" s="27"/>
      <c r="M62" s="26"/>
      <c r="N62" s="27"/>
      <c r="O62" s="26"/>
      <c r="P62" s="27"/>
      <c r="Q62" s="26"/>
      <c r="R62" s="27"/>
    </row>
    <row r="63" spans="2:18" ht="40.049999999999997" customHeight="1" x14ac:dyDescent="0.3">
      <c r="B63" s="10" t="s">
        <v>13</v>
      </c>
      <c r="C63" s="12">
        <v>20</v>
      </c>
      <c r="D63" s="7">
        <f>SUM((F63-E63)*24,(H63-G63)*24,(J63-I63)*24,(L63-K63)*24,(N63-M63)*24,(P63-O63)*24,(R63-Q63)*24)</f>
        <v>22.25</v>
      </c>
      <c r="E63" s="39">
        <v>0.5</v>
      </c>
      <c r="F63" s="39">
        <v>0.72916666666666663</v>
      </c>
      <c r="G63" s="39"/>
      <c r="H63" s="39"/>
      <c r="I63" s="39"/>
      <c r="J63" s="39"/>
      <c r="K63" s="39">
        <v>0.375</v>
      </c>
      <c r="L63" s="39">
        <v>0.70833333333333337</v>
      </c>
      <c r="M63" s="39"/>
      <c r="N63" s="39"/>
      <c r="O63" s="39">
        <v>0.375</v>
      </c>
      <c r="P63" s="39">
        <v>0.73958333333333337</v>
      </c>
      <c r="Q63" s="39"/>
      <c r="R63" s="39"/>
    </row>
    <row r="64" spans="2:18" ht="40.049999999999997" customHeight="1" x14ac:dyDescent="0.3">
      <c r="B64" s="20"/>
      <c r="C64" s="21"/>
      <c r="D64" s="21"/>
      <c r="E64" s="26"/>
      <c r="F64" s="27"/>
      <c r="G64" s="26"/>
      <c r="H64" s="27"/>
      <c r="I64" s="26"/>
      <c r="J64" s="27"/>
      <c r="K64" s="26"/>
      <c r="L64" s="27"/>
      <c r="M64" s="26"/>
      <c r="N64" s="27"/>
      <c r="O64" s="26"/>
      <c r="P64" s="27"/>
      <c r="Q64" s="26"/>
      <c r="R64" s="27"/>
    </row>
    <row r="65" spans="2:18" ht="40.049999999999997" customHeight="1" x14ac:dyDescent="0.3">
      <c r="B65" s="11" t="s">
        <v>14</v>
      </c>
      <c r="C65" s="13">
        <v>40</v>
      </c>
      <c r="D65" s="8">
        <f>SUM((F65-E65)*24,(H65-G65)*24,(J65-I65)*24,(L65-K65)*24,(N65-M65)*24,(P65-O65)*24,(R65-Q65)*24)</f>
        <v>33</v>
      </c>
      <c r="E65" s="39">
        <v>0.375</v>
      </c>
      <c r="F65" s="39">
        <v>0.72916666666666663</v>
      </c>
      <c r="G65" s="40">
        <v>0.375</v>
      </c>
      <c r="H65" s="39">
        <v>0.72916666666666663</v>
      </c>
      <c r="I65" s="39"/>
      <c r="J65" s="39"/>
      <c r="K65" s="39">
        <v>0.375</v>
      </c>
      <c r="L65" s="39">
        <v>0.70833333333333337</v>
      </c>
      <c r="M65" s="39"/>
      <c r="N65" s="39"/>
      <c r="O65" s="39">
        <v>0.375</v>
      </c>
      <c r="P65" s="39">
        <v>0.70833333333333337</v>
      </c>
      <c r="Q65" s="39"/>
      <c r="R65" s="39"/>
    </row>
    <row r="66" spans="2:18" ht="40.049999999999997" customHeight="1" x14ac:dyDescent="0.3">
      <c r="B66" s="20"/>
      <c r="C66" s="21"/>
      <c r="D66" s="21"/>
      <c r="E66" s="22"/>
      <c r="F66" s="23"/>
      <c r="G66" s="22"/>
      <c r="H66" s="23"/>
      <c r="I66" s="22"/>
      <c r="J66" s="23"/>
      <c r="K66" s="22"/>
      <c r="L66" s="23"/>
      <c r="M66" s="22"/>
      <c r="N66" s="23"/>
      <c r="O66" s="22"/>
      <c r="P66" s="23"/>
      <c r="Q66" s="22"/>
      <c r="R66" s="23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</row>
    <row r="68" spans="2:18" ht="40.049999999999997" customHeight="1" x14ac:dyDescent="0.35">
      <c r="B68" s="1"/>
      <c r="C68" s="1"/>
      <c r="D68" s="17" t="s">
        <v>7</v>
      </c>
      <c r="E68" s="37"/>
      <c r="F68" s="38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Samstag</v>
      </c>
      <c r="F69" s="31"/>
      <c r="G69" s="32"/>
      <c r="H69" s="33"/>
      <c r="I69" s="32"/>
      <c r="J69" s="33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9" t="s">
        <v>0</v>
      </c>
      <c r="C70" s="14" t="s">
        <v>15</v>
      </c>
      <c r="D70" s="14" t="s">
        <v>16</v>
      </c>
      <c r="E70" s="6" t="s">
        <v>1</v>
      </c>
      <c r="F70" s="6" t="s">
        <v>17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2:18" ht="40.049999999999997" customHeight="1" x14ac:dyDescent="0.3">
      <c r="B71" s="10" t="s">
        <v>9</v>
      </c>
      <c r="C71" s="12">
        <v>40</v>
      </c>
      <c r="D71" s="7">
        <f>SUM((F71-E71)*24,(H71-G71)*24,(J71-I71)*24,(L71-K71)*24,(N71-M71)*24,(P71-O71)*24,(R71-Q71)*24)</f>
        <v>8.75</v>
      </c>
      <c r="E71" s="39">
        <v>0.36458333333333331</v>
      </c>
      <c r="F71" s="39">
        <v>0.72916666666666663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2:18" ht="40.049999999999997" customHeight="1" x14ac:dyDescent="0.3">
      <c r="B72" s="20"/>
      <c r="C72" s="21"/>
      <c r="D72" s="21"/>
      <c r="E72" s="66" t="s">
        <v>18</v>
      </c>
      <c r="F72" s="69"/>
      <c r="G72" s="18"/>
      <c r="H72" s="19"/>
      <c r="I72" s="18"/>
      <c r="J72" s="19"/>
      <c r="K72" s="18"/>
      <c r="L72" s="19"/>
      <c r="M72" s="18"/>
      <c r="N72" s="19"/>
      <c r="O72" s="18"/>
      <c r="P72" s="19"/>
      <c r="Q72" s="18"/>
      <c r="R72" s="19"/>
    </row>
    <row r="73" spans="2:18" ht="40.049999999999997" customHeight="1" x14ac:dyDescent="0.3">
      <c r="B73" s="10" t="s">
        <v>10</v>
      </c>
      <c r="C73" s="12">
        <v>25</v>
      </c>
      <c r="D73" s="7">
        <f>SUM((F73-E73)*24,(H73-G73)*24,(J73-I73)*24,(L73-K73)*24,(N73-M73)*24,(P73-O73)*24,(R73-Q73)*24)</f>
        <v>0</v>
      </c>
      <c r="E73" s="39"/>
      <c r="F73" s="39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2:18" ht="40.049999999999997" customHeight="1" x14ac:dyDescent="0.3">
      <c r="B74" s="20"/>
      <c r="C74" s="21"/>
      <c r="D74" s="21"/>
      <c r="E74" s="26"/>
      <c r="F74" s="27"/>
      <c r="G74" s="18"/>
      <c r="H74" s="19"/>
      <c r="I74" s="18"/>
      <c r="J74" s="19"/>
      <c r="K74" s="18"/>
      <c r="L74" s="19"/>
      <c r="M74" s="18"/>
      <c r="N74" s="19"/>
      <c r="O74" s="18"/>
      <c r="P74" s="19"/>
      <c r="Q74" s="18"/>
      <c r="R74" s="19"/>
    </row>
    <row r="75" spans="2:18" ht="40.049999999999997" customHeight="1" x14ac:dyDescent="0.3">
      <c r="B75" s="10" t="s">
        <v>11</v>
      </c>
      <c r="C75" s="12">
        <v>30</v>
      </c>
      <c r="D75" s="7">
        <f>SUM((F75-E75)*24,(H75-G75)*24,(J75-I75)*24,(L75-K75)*24,(N75-M75)*24,(P75-O75)*24,(R75-Q75)*24)</f>
        <v>7.5</v>
      </c>
      <c r="E75" s="39">
        <v>0.375</v>
      </c>
      <c r="F75" s="39">
        <v>0.6875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2:18" ht="40.049999999999997" customHeight="1" x14ac:dyDescent="0.3">
      <c r="B76" s="20"/>
      <c r="C76" s="21"/>
      <c r="D76" s="21"/>
      <c r="E76" s="26"/>
      <c r="F76" s="27"/>
      <c r="G76" s="18"/>
      <c r="H76" s="19"/>
      <c r="I76" s="18"/>
      <c r="J76" s="19"/>
      <c r="K76" s="18"/>
      <c r="L76" s="19"/>
      <c r="M76" s="18"/>
      <c r="N76" s="19"/>
      <c r="O76" s="18"/>
      <c r="P76" s="19"/>
      <c r="Q76" s="18"/>
      <c r="R76" s="19"/>
    </row>
    <row r="77" spans="2:18" ht="40.049999999999997" customHeight="1" x14ac:dyDescent="0.3">
      <c r="B77" s="10" t="s">
        <v>12</v>
      </c>
      <c r="C77" s="12">
        <v>16</v>
      </c>
      <c r="D77" s="7">
        <f>SUM((F77-E77)*24,(H77-G77)*24,(J77-I77)*24,(L77-K77)*24,(N77-M77)*24,(P77-O77)*24,(R77-Q77)*24)</f>
        <v>0</v>
      </c>
      <c r="E77" s="39"/>
      <c r="F77" s="39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2:18" ht="40.049999999999997" customHeight="1" x14ac:dyDescent="0.3">
      <c r="B78" s="20"/>
      <c r="C78" s="21"/>
      <c r="D78" s="21"/>
      <c r="E78" s="26"/>
      <c r="F78" s="27"/>
      <c r="G78" s="18"/>
      <c r="H78" s="19"/>
      <c r="I78" s="18"/>
      <c r="J78" s="19"/>
      <c r="K78" s="18"/>
      <c r="L78" s="19"/>
      <c r="M78" s="18"/>
      <c r="N78" s="19"/>
      <c r="O78" s="18"/>
      <c r="P78" s="19"/>
      <c r="Q78" s="18"/>
      <c r="R78" s="19"/>
    </row>
    <row r="79" spans="2:18" ht="40.049999999999997" customHeight="1" x14ac:dyDescent="0.3">
      <c r="B79" s="10" t="s">
        <v>13</v>
      </c>
      <c r="C79" s="12">
        <v>20</v>
      </c>
      <c r="D79" s="7">
        <f>SUM((F79-E79)*24,(H79-G79)*24,(J79-I79)*24,(L79-K79)*24,(N79-M79)*24,(P79-O79)*24,(R79-Q79)*24)</f>
        <v>5.4999999999999991</v>
      </c>
      <c r="E79" s="39">
        <v>0.5</v>
      </c>
      <c r="F79" s="39">
        <v>0.72916666666666663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2:18" ht="40.049999999999997" customHeight="1" x14ac:dyDescent="0.3">
      <c r="B80" s="20"/>
      <c r="C80" s="21"/>
      <c r="D80" s="21"/>
      <c r="E80" s="26"/>
      <c r="F80" s="27"/>
      <c r="G80" s="18"/>
      <c r="H80" s="19"/>
      <c r="I80" s="18"/>
      <c r="J80" s="19"/>
      <c r="K80" s="18"/>
      <c r="L80" s="19"/>
      <c r="M80" s="18"/>
      <c r="N80" s="19"/>
      <c r="O80" s="18"/>
      <c r="P80" s="19"/>
      <c r="Q80" s="18"/>
      <c r="R80" s="19"/>
    </row>
    <row r="81" spans="2:18" ht="40.049999999999997" customHeight="1" x14ac:dyDescent="0.3">
      <c r="B81" s="11" t="s">
        <v>14</v>
      </c>
      <c r="C81" s="13">
        <v>40</v>
      </c>
      <c r="D81" s="8">
        <f>SUM((F81-E81)*24,(H81-G81)*24,(J81-I81)*24,(L81-K81)*24,(N81-M81)*24,(P81-O81)*24,(R81-Q81)*24)</f>
        <v>8.5</v>
      </c>
      <c r="E81" s="39">
        <v>0.375</v>
      </c>
      <c r="F81" s="39">
        <v>0.72916666666666663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2:18" ht="40.049999999999997" customHeight="1" x14ac:dyDescent="0.3">
      <c r="B82" s="20"/>
      <c r="C82" s="21"/>
      <c r="D82" s="21"/>
      <c r="E82" s="22"/>
      <c r="F82" s="23"/>
      <c r="G82" s="24"/>
      <c r="H82" s="25"/>
      <c r="I82" s="24"/>
      <c r="J82" s="25"/>
      <c r="K82" s="24"/>
      <c r="L82" s="25"/>
      <c r="M82" s="24"/>
      <c r="N82" s="25"/>
      <c r="O82" s="24"/>
      <c r="P82" s="25"/>
      <c r="Q82" s="24"/>
      <c r="R82" s="25"/>
    </row>
    <row r="83" spans="2:18" ht="18" x14ac:dyDescent="0.3">
      <c r="E83" s="36"/>
      <c r="F83" s="36"/>
    </row>
  </sheetData>
  <sheetProtection algorithmName="SHA-512" hashValue="fghpnHpOBYZ0lM2XcfjReMVgHsjqH0njfipR2ohc7+qq1PTlDkfiHLyDwf6XePnDHSZG649cnFVonQQIXZohnA==" saltValue="I+5RsOCT8UGecSIIx3NxSA==" spinCount="100000" sheet="1" selectLockedCells="1"/>
  <mergeCells count="311">
    <mergeCell ref="Q4:R4"/>
    <mergeCell ref="E5:F5"/>
    <mergeCell ref="G5:H5"/>
    <mergeCell ref="I5:J5"/>
    <mergeCell ref="K5:L5"/>
    <mergeCell ref="M5:N5"/>
    <mergeCell ref="O5:P5"/>
    <mergeCell ref="Q5:R5"/>
    <mergeCell ref="E4:F4"/>
    <mergeCell ref="G4:H4"/>
    <mergeCell ref="I4:J4"/>
    <mergeCell ref="K4:L4"/>
    <mergeCell ref="M4:N4"/>
    <mergeCell ref="O4:P4"/>
    <mergeCell ref="O8:P8"/>
    <mergeCell ref="Q8:R8"/>
    <mergeCell ref="B10:D10"/>
    <mergeCell ref="E10:F10"/>
    <mergeCell ref="G10:H10"/>
    <mergeCell ref="I10:J10"/>
    <mergeCell ref="K10:L10"/>
    <mergeCell ref="M10:N10"/>
    <mergeCell ref="O10:P10"/>
    <mergeCell ref="Q10:R10"/>
    <mergeCell ref="B8:D8"/>
    <mergeCell ref="E8:F8"/>
    <mergeCell ref="G8:H8"/>
    <mergeCell ref="I8:J8"/>
    <mergeCell ref="K8:L8"/>
    <mergeCell ref="M8:N8"/>
    <mergeCell ref="O12:P12"/>
    <mergeCell ref="Q12:R12"/>
    <mergeCell ref="B14:D14"/>
    <mergeCell ref="E14:F14"/>
    <mergeCell ref="G14:H14"/>
    <mergeCell ref="I14:J14"/>
    <mergeCell ref="K14:L14"/>
    <mergeCell ref="M14:N14"/>
    <mergeCell ref="O14:P14"/>
    <mergeCell ref="Q14:R14"/>
    <mergeCell ref="B12:D12"/>
    <mergeCell ref="E12:F12"/>
    <mergeCell ref="G12:H12"/>
    <mergeCell ref="I12:J12"/>
    <mergeCell ref="K12:L12"/>
    <mergeCell ref="M12:N12"/>
    <mergeCell ref="O16:P16"/>
    <mergeCell ref="Q16:R16"/>
    <mergeCell ref="B18:D18"/>
    <mergeCell ref="E18:F18"/>
    <mergeCell ref="G18:H18"/>
    <mergeCell ref="I18:J18"/>
    <mergeCell ref="K18:L18"/>
    <mergeCell ref="M18:N18"/>
    <mergeCell ref="O18:P18"/>
    <mergeCell ref="Q18:R18"/>
    <mergeCell ref="B16:D16"/>
    <mergeCell ref="E16:F16"/>
    <mergeCell ref="G16:H16"/>
    <mergeCell ref="I16:J16"/>
    <mergeCell ref="K16:L16"/>
    <mergeCell ref="M16:N16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0:P20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4:N24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28:N28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M32:N32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6:P36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0:N40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4:N44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M48:N48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56:N56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0:N60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M64:N64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O68:P68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2:N72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76:N76"/>
    <mergeCell ref="E83:F83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  <mergeCell ref="M80:N80"/>
  </mergeCells>
  <phoneticPr fontId="7" type="noConversion"/>
  <conditionalFormatting sqref="E7:R7 E9:R9 E11:R11 E13:R13 E15:R15 E17:R17">
    <cfRule type="notContainsBlanks" dxfId="20" priority="5">
      <formula>LEN(TRIM(E7))&gt;0</formula>
    </cfRule>
  </conditionalFormatting>
  <conditionalFormatting sqref="E23:R23 E25:R25 E27:R27 E29:R29 E31:R31 E33:R33">
    <cfRule type="notContainsBlanks" dxfId="19" priority="4">
      <formula>LEN(TRIM(E23))&gt;0</formula>
    </cfRule>
  </conditionalFormatting>
  <conditionalFormatting sqref="E39:R39 E41:R41 E43:R43 E45:R45 E47:R47 E49:R49">
    <cfRule type="notContainsBlanks" dxfId="18" priority="3">
      <formula>LEN(TRIM(E39))&gt;0</formula>
    </cfRule>
  </conditionalFormatting>
  <conditionalFormatting sqref="E55:R55 E57:R57 E59:R59 E61:R61 E63:R63 E65:R65">
    <cfRule type="notContainsBlanks" dxfId="17" priority="2">
      <formula>LEN(TRIM(E55))&gt;0</formula>
    </cfRule>
  </conditionalFormatting>
  <conditionalFormatting sqref="E71:F71 E73:F73 E75:F75 E77:F77 E79:F79 E81:F81">
    <cfRule type="notContainsBlanks" dxfId="16" priority="1">
      <formula>LEN(TRIM(E71))&gt;0</formula>
    </cfRule>
  </conditionalFormatting>
  <pageMargins left="0.7" right="0.7" top="0.78740157499999996" bottom="0.78740157499999996" header="0.3" footer="0.3"/>
  <pageSetup paperSize="9" scale="39" orientation="landscape" horizontalDpi="0" verticalDpi="0"/>
  <rowBreaks count="2" manualBreakCount="2">
    <brk id="35" max="18" man="1"/>
    <brk id="67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9A26-454C-2545-A461-61336BA52636}">
  <sheetPr codeName="Tabelle3"/>
  <dimension ref="B2:R82"/>
  <sheetViews>
    <sheetView showGridLines="0" showRowColHeaders="0" zoomScale="81" zoomScaleNormal="81" workbookViewId="0">
      <selection activeCell="B7" sqref="B7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20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DATE($B$4,$I$3,E3)</f>
        <v>45717</v>
      </c>
      <c r="F4" s="35"/>
      <c r="G4" s="34">
        <f>DATE($B$4,$I$3,G3)</f>
        <v>45718</v>
      </c>
      <c r="H4" s="35"/>
      <c r="I4" s="34">
        <f>DATE($B$4,$I$3,I3)</f>
        <v>45719</v>
      </c>
      <c r="J4" s="35"/>
      <c r="K4" s="34">
        <f>DATE($B$4,$I$3,K3)</f>
        <v>45720</v>
      </c>
      <c r="L4" s="35"/>
      <c r="M4" s="34">
        <f>DATE($B$4,$I$3,M3)</f>
        <v>45721</v>
      </c>
      <c r="N4" s="35"/>
      <c r="O4" s="34">
        <f>DATE($B$4,$I$3,O3)</f>
        <v>45722</v>
      </c>
      <c r="P4" s="35"/>
      <c r="Q4" s="34">
        <f>DATE($B$4,$I$3,Q3)</f>
        <v>45723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Samstag</v>
      </c>
      <c r="F5" s="31"/>
      <c r="G5" s="30" t="str">
        <f t="shared" ref="G5" si="0">TEXT(G4,"TTTT")</f>
        <v>Sonntag</v>
      </c>
      <c r="H5" s="31"/>
      <c r="I5" s="30" t="str">
        <f t="shared" ref="I5" si="1">TEXT(I4,"TTTT")</f>
        <v>Montag</v>
      </c>
      <c r="J5" s="31"/>
      <c r="K5" s="30" t="str">
        <f t="shared" ref="K5" si="2">TEXT(K4,"TTTT")</f>
        <v>Dienstag</v>
      </c>
      <c r="L5" s="31"/>
      <c r="M5" s="30" t="str">
        <f t="shared" ref="M5" si="3">TEXT(M4,"TTTT")</f>
        <v>Mittwoch</v>
      </c>
      <c r="N5" s="31"/>
      <c r="O5" s="30" t="str">
        <f t="shared" ref="O5" si="4">TEXT(O4,"TTTT")</f>
        <v>Donnerstag</v>
      </c>
      <c r="P5" s="31"/>
      <c r="Q5" s="30" t="str">
        <f t="shared" ref="Q5" si="5">TEXT(Q4,"TTTT")</f>
        <v>Freitag</v>
      </c>
      <c r="R5" s="31"/>
    </row>
    <row r="6" spans="2:18" s="3" customFormat="1" ht="37.049999999999997" customHeight="1" x14ac:dyDescent="0.3">
      <c r="B6" s="9" t="s">
        <v>0</v>
      </c>
      <c r="C6" s="14" t="s">
        <v>15</v>
      </c>
      <c r="D6" s="14" t="s">
        <v>16</v>
      </c>
      <c r="E6" s="6" t="s">
        <v>1</v>
      </c>
      <c r="F6" s="6" t="s">
        <v>17</v>
      </c>
      <c r="G6" s="6" t="s">
        <v>1</v>
      </c>
      <c r="H6" s="6" t="s">
        <v>17</v>
      </c>
      <c r="I6" s="6" t="s">
        <v>1</v>
      </c>
      <c r="J6" s="6" t="s">
        <v>17</v>
      </c>
      <c r="K6" s="6" t="s">
        <v>1</v>
      </c>
      <c r="L6" s="6" t="s">
        <v>17</v>
      </c>
      <c r="M6" s="6" t="s">
        <v>1</v>
      </c>
      <c r="N6" s="6" t="s">
        <v>2</v>
      </c>
      <c r="O6" s="6" t="s">
        <v>1</v>
      </c>
      <c r="P6" s="6" t="s">
        <v>17</v>
      </c>
      <c r="Q6" s="6" t="s">
        <v>1</v>
      </c>
      <c r="R6" s="6" t="s">
        <v>17</v>
      </c>
    </row>
    <row r="7" spans="2:18" ht="37.049999999999997" customHeight="1" x14ac:dyDescent="0.3">
      <c r="B7" s="10" t="s">
        <v>9</v>
      </c>
      <c r="C7" s="12">
        <v>40</v>
      </c>
      <c r="D7" s="7">
        <f>SUM((F7-E7)*24,(H7-G7)*24,(J7-I7)*24,(L7-K7)*24,(N7-M7)*24,(P7-O7)*24,(R7-Q7)*24)</f>
        <v>38.75</v>
      </c>
      <c r="E7" s="39">
        <v>0.36458333333333331</v>
      </c>
      <c r="F7" s="39">
        <v>0.72916666666666663</v>
      </c>
      <c r="G7" s="39">
        <v>0.5</v>
      </c>
      <c r="H7" s="39">
        <v>0.70833333333333337</v>
      </c>
      <c r="I7" s="39">
        <v>0.33333333333333331</v>
      </c>
      <c r="J7" s="39">
        <v>0.70833333333333337</v>
      </c>
      <c r="K7" s="39">
        <v>0.375</v>
      </c>
      <c r="L7" s="39">
        <v>0.70833333333333337</v>
      </c>
      <c r="M7" s="39">
        <v>0.375</v>
      </c>
      <c r="N7" s="39">
        <v>0.70833333333333337</v>
      </c>
      <c r="O7" s="39"/>
      <c r="P7" s="39"/>
      <c r="Q7" s="39"/>
      <c r="R7" s="39"/>
    </row>
    <row r="8" spans="2:18" s="4" customFormat="1" ht="37.049999999999997" customHeight="1" x14ac:dyDescent="0.3">
      <c r="B8" s="20"/>
      <c r="C8" s="21"/>
      <c r="D8" s="21"/>
      <c r="E8" s="66" t="s">
        <v>18</v>
      </c>
      <c r="F8" s="69"/>
      <c r="G8" s="26"/>
      <c r="H8" s="27"/>
      <c r="I8" s="26"/>
      <c r="J8" s="27"/>
      <c r="K8" s="26"/>
      <c r="L8" s="27"/>
      <c r="M8" s="26"/>
      <c r="N8" s="27"/>
      <c r="O8" s="26"/>
      <c r="P8" s="27"/>
      <c r="Q8" s="26"/>
      <c r="R8" s="27"/>
    </row>
    <row r="9" spans="2:18" ht="37.049999999999997" customHeight="1" x14ac:dyDescent="0.3">
      <c r="B9" s="10" t="s">
        <v>10</v>
      </c>
      <c r="C9" s="12">
        <v>25</v>
      </c>
      <c r="D9" s="7">
        <f>SUM((F9-E9)*24,(H9-G9)*24,(J9-I9)*24,(L9-K9)*24,(N9-M9)*24,(P9-O9)*24,(R9-Q9)*24)</f>
        <v>31.5</v>
      </c>
      <c r="E9" s="39"/>
      <c r="F9" s="39"/>
      <c r="G9" s="39">
        <v>0.4375</v>
      </c>
      <c r="H9" s="39">
        <v>0.70833333333333337</v>
      </c>
      <c r="I9" s="39">
        <v>0.34375</v>
      </c>
      <c r="J9" s="39">
        <v>0.71875</v>
      </c>
      <c r="K9" s="39"/>
      <c r="L9" s="39"/>
      <c r="M9" s="39">
        <v>0.375</v>
      </c>
      <c r="N9" s="39">
        <v>0.70833333333333337</v>
      </c>
      <c r="O9" s="39">
        <v>0.375</v>
      </c>
      <c r="P9" s="39">
        <v>0.70833333333333337</v>
      </c>
      <c r="Q9" s="39"/>
      <c r="R9" s="39"/>
    </row>
    <row r="10" spans="2:18" s="4" customFormat="1" ht="37.049999999999997" customHeight="1" x14ac:dyDescent="0.3">
      <c r="B10" s="20"/>
      <c r="C10" s="21"/>
      <c r="D10" s="21"/>
      <c r="E10" s="26"/>
      <c r="F10" s="27"/>
      <c r="G10" s="26"/>
      <c r="H10" s="27"/>
      <c r="I10" s="26"/>
      <c r="J10" s="27"/>
      <c r="K10" s="26"/>
      <c r="L10" s="27"/>
      <c r="M10" s="26"/>
      <c r="N10" s="27"/>
      <c r="O10" s="26"/>
      <c r="P10" s="27"/>
      <c r="Q10" s="26"/>
      <c r="R10" s="27"/>
    </row>
    <row r="11" spans="2:18" ht="37.049999999999997" customHeight="1" x14ac:dyDescent="0.3">
      <c r="B11" s="10" t="s">
        <v>11</v>
      </c>
      <c r="C11" s="12">
        <v>30</v>
      </c>
      <c r="D11" s="7">
        <f>SUM((F11-E11)*24,(H11-G11)*24,(J11-I11)*24,(L11-K11)*24,(N11-M11)*24,(P11-O11)*24,(R11-Q11)*24)</f>
        <v>31.75</v>
      </c>
      <c r="E11" s="39">
        <v>0.375</v>
      </c>
      <c r="F11" s="39">
        <v>0.6875</v>
      </c>
      <c r="G11" s="39"/>
      <c r="H11" s="39"/>
      <c r="I11" s="39">
        <v>0.375</v>
      </c>
      <c r="J11" s="39">
        <v>0.70833333333333337</v>
      </c>
      <c r="K11" s="39">
        <v>0.375</v>
      </c>
      <c r="L11" s="39">
        <v>0.70833333333333337</v>
      </c>
      <c r="M11" s="39"/>
      <c r="N11" s="39"/>
      <c r="O11" s="39"/>
      <c r="P11" s="39"/>
      <c r="Q11" s="39">
        <v>0.36458333333333331</v>
      </c>
      <c r="R11" s="39">
        <v>0.70833333333333337</v>
      </c>
    </row>
    <row r="12" spans="2:18" s="4" customFormat="1" ht="37.049999999999997" customHeight="1" x14ac:dyDescent="0.3">
      <c r="B12" s="20"/>
      <c r="C12" s="21"/>
      <c r="D12" s="21"/>
      <c r="E12" s="26"/>
      <c r="F12" s="27"/>
      <c r="G12" s="26"/>
      <c r="H12" s="27"/>
      <c r="I12" s="26"/>
      <c r="J12" s="27"/>
      <c r="K12" s="26"/>
      <c r="L12" s="27"/>
      <c r="M12" s="26"/>
      <c r="N12" s="27"/>
      <c r="O12" s="26"/>
      <c r="P12" s="27"/>
      <c r="Q12" s="26"/>
      <c r="R12" s="27"/>
    </row>
    <row r="13" spans="2:18" ht="37.049999999999997" customHeight="1" x14ac:dyDescent="0.3">
      <c r="B13" s="10" t="s">
        <v>12</v>
      </c>
      <c r="C13" s="12">
        <v>16</v>
      </c>
      <c r="D13" s="7">
        <f>SUM((F13-E13)*24,(H13-G13)*24,(J13-I13)*24,(L13-K13)*24,(N13-M13)*24,(P13-O13)*24,(R13-Q13)*24)</f>
        <v>23.25</v>
      </c>
      <c r="E13" s="39"/>
      <c r="F13" s="39"/>
      <c r="G13" s="39">
        <v>0.5</v>
      </c>
      <c r="H13" s="39">
        <v>0.70833333333333337</v>
      </c>
      <c r="I13" s="39">
        <v>0.33333333333333331</v>
      </c>
      <c r="J13" s="39">
        <v>0.71875</v>
      </c>
      <c r="K13" s="39"/>
      <c r="L13" s="39"/>
      <c r="M13" s="39">
        <v>0.375</v>
      </c>
      <c r="N13" s="39">
        <v>0.75</v>
      </c>
      <c r="O13" s="39"/>
      <c r="P13" s="39"/>
      <c r="Q13" s="39"/>
      <c r="R13" s="39"/>
    </row>
    <row r="14" spans="2:18" s="4" customFormat="1" ht="37.049999999999997" customHeight="1" x14ac:dyDescent="0.3">
      <c r="B14" s="20"/>
      <c r="C14" s="21"/>
      <c r="D14" s="21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</row>
    <row r="15" spans="2:18" ht="37.049999999999997" customHeight="1" x14ac:dyDescent="0.3">
      <c r="B15" s="10" t="s">
        <v>13</v>
      </c>
      <c r="C15" s="12">
        <v>20</v>
      </c>
      <c r="D15" s="7">
        <f>SUM((F15-E15)*24,(H15-G15)*24,(J15-I15)*24,(L15-K15)*24,(N15-M15)*24,(P15-O15)*24,(R15-Q15)*24)</f>
        <v>22.25</v>
      </c>
      <c r="E15" s="39">
        <v>0.5</v>
      </c>
      <c r="F15" s="39">
        <v>0.72916666666666663</v>
      </c>
      <c r="G15" s="39"/>
      <c r="H15" s="39"/>
      <c r="I15" s="39"/>
      <c r="J15" s="39"/>
      <c r="K15" s="39">
        <v>0.375</v>
      </c>
      <c r="L15" s="39">
        <v>0.70833333333333337</v>
      </c>
      <c r="M15" s="39"/>
      <c r="N15" s="39"/>
      <c r="O15" s="39">
        <v>0.375</v>
      </c>
      <c r="P15" s="39">
        <v>0.73958333333333337</v>
      </c>
      <c r="Q15" s="39"/>
      <c r="R15" s="39"/>
    </row>
    <row r="16" spans="2:18" s="4" customFormat="1" ht="37.049999999999997" customHeight="1" x14ac:dyDescent="0.3">
      <c r="B16" s="20"/>
      <c r="C16" s="21"/>
      <c r="D16" s="21"/>
      <c r="E16" s="26"/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</row>
    <row r="17" spans="2:18" ht="37.049999999999997" customHeight="1" x14ac:dyDescent="0.3">
      <c r="B17" s="11" t="s">
        <v>14</v>
      </c>
      <c r="C17" s="13">
        <v>40</v>
      </c>
      <c r="D17" s="8">
        <f>SUM((F17-E17)*24,(H17-G17)*24,(J17-I17)*24,(L17-K17)*24,(N17-M17)*24,(P17-O17)*24,(R17-Q17)*24)</f>
        <v>33</v>
      </c>
      <c r="E17" s="39">
        <v>0.375</v>
      </c>
      <c r="F17" s="39">
        <v>0.72916666666666663</v>
      </c>
      <c r="G17" s="40">
        <v>0.375</v>
      </c>
      <c r="H17" s="39">
        <v>0.72916666666666663</v>
      </c>
      <c r="I17" s="39"/>
      <c r="J17" s="39"/>
      <c r="K17" s="39">
        <v>0.375</v>
      </c>
      <c r="L17" s="39">
        <v>0.70833333333333337</v>
      </c>
      <c r="M17" s="39"/>
      <c r="N17" s="39"/>
      <c r="O17" s="39">
        <v>0.375</v>
      </c>
      <c r="P17" s="39">
        <v>0.70833333333333337</v>
      </c>
      <c r="Q17" s="39"/>
      <c r="R17" s="39"/>
    </row>
    <row r="18" spans="2:18" s="4" customFormat="1" ht="37.049999999999997" customHeight="1" x14ac:dyDescent="0.3">
      <c r="B18" s="20"/>
      <c r="C18" s="21"/>
      <c r="D18" s="21"/>
      <c r="E18" s="22"/>
      <c r="F18" s="23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2"/>
      <c r="R18" s="23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DATE($B$4,$I$3,E19)</f>
        <v>45724</v>
      </c>
      <c r="F20" s="35"/>
      <c r="G20" s="34">
        <f>DATE($B$4,$I$3,G19)</f>
        <v>45725</v>
      </c>
      <c r="H20" s="35"/>
      <c r="I20" s="34">
        <f>DATE($B$4,$I$3,I19)</f>
        <v>45726</v>
      </c>
      <c r="J20" s="35"/>
      <c r="K20" s="34">
        <f>DATE($B$4,$I$3,K19)</f>
        <v>45727</v>
      </c>
      <c r="L20" s="35"/>
      <c r="M20" s="34">
        <f>DATE($B$4,$I$3,M19)</f>
        <v>45728</v>
      </c>
      <c r="N20" s="35"/>
      <c r="O20" s="34">
        <f>DATE($B$4,$I$3,O19)</f>
        <v>45729</v>
      </c>
      <c r="P20" s="35"/>
      <c r="Q20" s="34">
        <f>DATE($B$4,$I$3,Q19)</f>
        <v>45730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Samstag</v>
      </c>
      <c r="F21" s="31"/>
      <c r="G21" s="30" t="str">
        <f t="shared" ref="G21" si="6">TEXT(G20,"TTTT")</f>
        <v>Sonntag</v>
      </c>
      <c r="H21" s="31"/>
      <c r="I21" s="30" t="str">
        <f t="shared" ref="I21" si="7">TEXT(I20,"TTTT")</f>
        <v>Montag</v>
      </c>
      <c r="J21" s="31"/>
      <c r="K21" s="30" t="str">
        <f t="shared" ref="K21" si="8">TEXT(K20,"TTTT")</f>
        <v>Dienstag</v>
      </c>
      <c r="L21" s="31"/>
      <c r="M21" s="30" t="str">
        <f t="shared" ref="M21" si="9">TEXT(M20,"TTTT")</f>
        <v>Mittwoch</v>
      </c>
      <c r="N21" s="31"/>
      <c r="O21" s="30" t="str">
        <f t="shared" ref="O21" si="10">TEXT(O20,"TTTT")</f>
        <v>Donnerstag</v>
      </c>
      <c r="P21" s="31"/>
      <c r="Q21" s="30" t="str">
        <f t="shared" ref="Q21" si="11">TEXT(Q20,"TTTT")</f>
        <v>Freitag</v>
      </c>
      <c r="R21" s="31"/>
    </row>
    <row r="22" spans="2:18" ht="37.049999999999997" customHeight="1" x14ac:dyDescent="0.3">
      <c r="B22" s="9" t="s">
        <v>0</v>
      </c>
      <c r="C22" s="14" t="s">
        <v>15</v>
      </c>
      <c r="D22" s="14" t="s">
        <v>16</v>
      </c>
      <c r="E22" s="6" t="s">
        <v>1</v>
      </c>
      <c r="F22" s="6" t="s">
        <v>17</v>
      </c>
      <c r="G22" s="6" t="s">
        <v>1</v>
      </c>
      <c r="H22" s="6" t="s">
        <v>17</v>
      </c>
      <c r="I22" s="6" t="s">
        <v>1</v>
      </c>
      <c r="J22" s="6" t="s">
        <v>17</v>
      </c>
      <c r="K22" s="6" t="s">
        <v>1</v>
      </c>
      <c r="L22" s="6" t="s">
        <v>17</v>
      </c>
      <c r="M22" s="6" t="s">
        <v>1</v>
      </c>
      <c r="N22" s="6" t="s">
        <v>2</v>
      </c>
      <c r="O22" s="6" t="s">
        <v>1</v>
      </c>
      <c r="P22" s="6" t="s">
        <v>17</v>
      </c>
      <c r="Q22" s="6" t="s">
        <v>1</v>
      </c>
      <c r="R22" s="6" t="s">
        <v>17</v>
      </c>
    </row>
    <row r="23" spans="2:18" ht="37.049999999999997" customHeight="1" x14ac:dyDescent="0.3">
      <c r="B23" s="10" t="s">
        <v>9</v>
      </c>
      <c r="C23" s="12">
        <v>40</v>
      </c>
      <c r="D23" s="7">
        <f>SUM((F23-E23)*24,(H23-G23)*24,(J23-I23)*24,(L23-K23)*24,(N23-M23)*24,(P23-O23)*24,(R23-Q23)*24)</f>
        <v>38.75</v>
      </c>
      <c r="E23" s="39">
        <v>0.36458333333333331</v>
      </c>
      <c r="F23" s="39">
        <v>0.72916666666666663</v>
      </c>
      <c r="G23" s="39">
        <v>0.5</v>
      </c>
      <c r="H23" s="39">
        <v>0.70833333333333337</v>
      </c>
      <c r="I23" s="39">
        <v>0.33333333333333331</v>
      </c>
      <c r="J23" s="39">
        <v>0.70833333333333337</v>
      </c>
      <c r="K23" s="39">
        <v>0.375</v>
      </c>
      <c r="L23" s="39">
        <v>0.70833333333333337</v>
      </c>
      <c r="M23" s="39">
        <v>0.375</v>
      </c>
      <c r="N23" s="39">
        <v>0.70833333333333337</v>
      </c>
      <c r="O23" s="39"/>
      <c r="P23" s="39"/>
      <c r="Q23" s="39"/>
      <c r="R23" s="39"/>
    </row>
    <row r="24" spans="2:18" ht="37.049999999999997" customHeight="1" x14ac:dyDescent="0.3">
      <c r="B24" s="20"/>
      <c r="C24" s="21"/>
      <c r="D24" s="21"/>
      <c r="E24" s="66" t="s">
        <v>18</v>
      </c>
      <c r="F24" s="69"/>
      <c r="G24" s="26"/>
      <c r="H24" s="27"/>
      <c r="I24" s="26"/>
      <c r="J24" s="27"/>
      <c r="K24" s="26"/>
      <c r="L24" s="27"/>
      <c r="M24" s="26"/>
      <c r="N24" s="27"/>
      <c r="O24" s="26"/>
      <c r="P24" s="27"/>
      <c r="Q24" s="26"/>
      <c r="R24" s="27"/>
    </row>
    <row r="25" spans="2:18" ht="37.049999999999997" customHeight="1" x14ac:dyDescent="0.3">
      <c r="B25" s="10" t="s">
        <v>10</v>
      </c>
      <c r="C25" s="12">
        <v>25</v>
      </c>
      <c r="D25" s="7">
        <f>SUM((F25-E25)*24,(H25-G25)*24,(J25-I25)*24,(L25-K25)*24,(N25-M25)*24,(P25-O25)*24,(R25-Q25)*24)</f>
        <v>31.5</v>
      </c>
      <c r="E25" s="39"/>
      <c r="F25" s="39"/>
      <c r="G25" s="39">
        <v>0.4375</v>
      </c>
      <c r="H25" s="39">
        <v>0.70833333333333337</v>
      </c>
      <c r="I25" s="39">
        <v>0.34375</v>
      </c>
      <c r="J25" s="39">
        <v>0.71875</v>
      </c>
      <c r="K25" s="39"/>
      <c r="L25" s="39"/>
      <c r="M25" s="39">
        <v>0.375</v>
      </c>
      <c r="N25" s="39">
        <v>0.70833333333333337</v>
      </c>
      <c r="O25" s="39">
        <v>0.375</v>
      </c>
      <c r="P25" s="39">
        <v>0.70833333333333337</v>
      </c>
      <c r="Q25" s="39"/>
      <c r="R25" s="39"/>
    </row>
    <row r="26" spans="2:18" ht="37.049999999999997" customHeight="1" x14ac:dyDescent="0.3">
      <c r="B26" s="20"/>
      <c r="C26" s="21"/>
      <c r="D26" s="21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/>
      <c r="P26" s="27"/>
      <c r="Q26" s="26"/>
      <c r="R26" s="27"/>
    </row>
    <row r="27" spans="2:18" ht="37.049999999999997" customHeight="1" x14ac:dyDescent="0.3">
      <c r="B27" s="10" t="s">
        <v>11</v>
      </c>
      <c r="C27" s="12">
        <v>30</v>
      </c>
      <c r="D27" s="7">
        <f>SUM((F27-E27)*24,(H27-G27)*24,(J27-I27)*24,(L27-K27)*24,(N27-M27)*24,(P27-O27)*24,(R27-Q27)*24)</f>
        <v>31.75</v>
      </c>
      <c r="E27" s="39">
        <v>0.375</v>
      </c>
      <c r="F27" s="39">
        <v>0.6875</v>
      </c>
      <c r="G27" s="39"/>
      <c r="H27" s="39"/>
      <c r="I27" s="39">
        <v>0.375</v>
      </c>
      <c r="J27" s="39">
        <v>0.70833333333333337</v>
      </c>
      <c r="K27" s="39">
        <v>0.375</v>
      </c>
      <c r="L27" s="39">
        <v>0.70833333333333337</v>
      </c>
      <c r="M27" s="39"/>
      <c r="N27" s="39"/>
      <c r="O27" s="39"/>
      <c r="P27" s="39"/>
      <c r="Q27" s="39">
        <v>0.36458333333333331</v>
      </c>
      <c r="R27" s="39">
        <v>0.70833333333333337</v>
      </c>
    </row>
    <row r="28" spans="2:18" ht="37.049999999999997" customHeight="1" x14ac:dyDescent="0.3">
      <c r="B28" s="20"/>
      <c r="C28" s="21"/>
      <c r="D28" s="21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/>
      <c r="R28" s="27"/>
    </row>
    <row r="29" spans="2:18" ht="37.049999999999997" customHeight="1" x14ac:dyDescent="0.3">
      <c r="B29" s="10" t="s">
        <v>12</v>
      </c>
      <c r="C29" s="12">
        <v>16</v>
      </c>
      <c r="D29" s="7">
        <f>SUM((F29-E29)*24,(H29-G29)*24,(J29-I29)*24,(L29-K29)*24,(N29-M29)*24,(P29-O29)*24,(R29-Q29)*24)</f>
        <v>23.25</v>
      </c>
      <c r="E29" s="39"/>
      <c r="F29" s="39"/>
      <c r="G29" s="39">
        <v>0.5</v>
      </c>
      <c r="H29" s="39">
        <v>0.70833333333333337</v>
      </c>
      <c r="I29" s="39">
        <v>0.33333333333333331</v>
      </c>
      <c r="J29" s="39">
        <v>0.71875</v>
      </c>
      <c r="K29" s="39"/>
      <c r="L29" s="39"/>
      <c r="M29" s="39">
        <v>0.375</v>
      </c>
      <c r="N29" s="39">
        <v>0.75</v>
      </c>
      <c r="O29" s="39"/>
      <c r="P29" s="39"/>
      <c r="Q29" s="39"/>
      <c r="R29" s="39"/>
    </row>
    <row r="30" spans="2:18" ht="37.049999999999997" customHeight="1" x14ac:dyDescent="0.3">
      <c r="B30" s="20"/>
      <c r="C30" s="21"/>
      <c r="D30" s="21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</row>
    <row r="31" spans="2:18" ht="37.049999999999997" customHeight="1" x14ac:dyDescent="0.3">
      <c r="B31" s="10" t="s">
        <v>13</v>
      </c>
      <c r="C31" s="12">
        <v>20</v>
      </c>
      <c r="D31" s="7">
        <f>SUM((F31-E31)*24,(H31-G31)*24,(J31-I31)*24,(L31-K31)*24,(N31-M31)*24,(P31-O31)*24,(R31-Q31)*24)</f>
        <v>22.25</v>
      </c>
      <c r="E31" s="39">
        <v>0.5</v>
      </c>
      <c r="F31" s="39">
        <v>0.72916666666666663</v>
      </c>
      <c r="G31" s="39"/>
      <c r="H31" s="39"/>
      <c r="I31" s="39"/>
      <c r="J31" s="39"/>
      <c r="K31" s="39">
        <v>0.375</v>
      </c>
      <c r="L31" s="39">
        <v>0.70833333333333337</v>
      </c>
      <c r="M31" s="39"/>
      <c r="N31" s="39"/>
      <c r="O31" s="39">
        <v>0.375</v>
      </c>
      <c r="P31" s="39">
        <v>0.73958333333333337</v>
      </c>
      <c r="Q31" s="39"/>
      <c r="R31" s="39"/>
    </row>
    <row r="32" spans="2:18" ht="37.049999999999997" customHeight="1" x14ac:dyDescent="0.3">
      <c r="B32" s="20"/>
      <c r="C32" s="21"/>
      <c r="D32" s="21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</row>
    <row r="33" spans="2:18" ht="37.049999999999997" customHeight="1" x14ac:dyDescent="0.3">
      <c r="B33" s="11" t="s">
        <v>14</v>
      </c>
      <c r="C33" s="13">
        <v>40</v>
      </c>
      <c r="D33" s="8">
        <f>SUM((F33-E33)*24,(H33-G33)*24,(J33-I33)*24,(L33-K33)*24,(N33-M33)*24,(P33-O33)*24,(R33-Q33)*24)</f>
        <v>33</v>
      </c>
      <c r="E33" s="39">
        <v>0.375</v>
      </c>
      <c r="F33" s="39">
        <v>0.72916666666666663</v>
      </c>
      <c r="G33" s="40">
        <v>0.375</v>
      </c>
      <c r="H33" s="39">
        <v>0.72916666666666663</v>
      </c>
      <c r="I33" s="39"/>
      <c r="J33" s="39"/>
      <c r="K33" s="39">
        <v>0.375</v>
      </c>
      <c r="L33" s="39">
        <v>0.70833333333333337</v>
      </c>
      <c r="M33" s="39"/>
      <c r="N33" s="39"/>
      <c r="O33" s="39">
        <v>0.375</v>
      </c>
      <c r="P33" s="39">
        <v>0.70833333333333337</v>
      </c>
      <c r="Q33" s="39"/>
      <c r="R33" s="39"/>
    </row>
    <row r="34" spans="2:18" ht="37.049999999999997" customHeight="1" x14ac:dyDescent="0.3">
      <c r="B34" s="20"/>
      <c r="C34" s="21"/>
      <c r="D34" s="21"/>
      <c r="E34" s="22"/>
      <c r="F34" s="23"/>
      <c r="G34" s="22"/>
      <c r="H34" s="23"/>
      <c r="I34" s="22"/>
      <c r="J34" s="23"/>
      <c r="K34" s="22"/>
      <c r="L34" s="23"/>
      <c r="M34" s="22"/>
      <c r="N34" s="23"/>
      <c r="O34" s="22"/>
      <c r="P34" s="23"/>
      <c r="Q34" s="22"/>
      <c r="R34" s="23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DATE($B$4,$I$3,E35)</f>
        <v>45731</v>
      </c>
      <c r="F36" s="35"/>
      <c r="G36" s="34">
        <f>DATE($B$4,$I$3,G35)</f>
        <v>45732</v>
      </c>
      <c r="H36" s="35"/>
      <c r="I36" s="34">
        <f>DATE($B$4,$I$3,I35)</f>
        <v>45733</v>
      </c>
      <c r="J36" s="35"/>
      <c r="K36" s="34">
        <f>DATE($B$4,$I$3,K35)</f>
        <v>45734</v>
      </c>
      <c r="L36" s="35"/>
      <c r="M36" s="34">
        <f>DATE($B$4,$I$3,M35)</f>
        <v>45735</v>
      </c>
      <c r="N36" s="35"/>
      <c r="O36" s="34">
        <f>DATE($B$4,$I$3,O35)</f>
        <v>45736</v>
      </c>
      <c r="P36" s="35"/>
      <c r="Q36" s="34">
        <f>DATE($B$4,$I$3,Q35)</f>
        <v>45737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Samstag</v>
      </c>
      <c r="F37" s="31"/>
      <c r="G37" s="30" t="str">
        <f t="shared" ref="G37" si="12">TEXT(G36,"TTTT")</f>
        <v>Sonntag</v>
      </c>
      <c r="H37" s="31"/>
      <c r="I37" s="30" t="str">
        <f t="shared" ref="I37" si="13">TEXT(I36,"TTTT")</f>
        <v>Montag</v>
      </c>
      <c r="J37" s="31"/>
      <c r="K37" s="30" t="str">
        <f t="shared" ref="K37" si="14">TEXT(K36,"TTTT")</f>
        <v>Dienstag</v>
      </c>
      <c r="L37" s="31"/>
      <c r="M37" s="30" t="str">
        <f t="shared" ref="M37" si="15">TEXT(M36,"TTTT")</f>
        <v>Mittwoch</v>
      </c>
      <c r="N37" s="31"/>
      <c r="O37" s="30" t="str">
        <f t="shared" ref="O37" si="16">TEXT(O36,"TTTT")</f>
        <v>Donnerstag</v>
      </c>
      <c r="P37" s="31"/>
      <c r="Q37" s="30" t="str">
        <f t="shared" ref="Q37" si="17">TEXT(Q36,"TTTT")</f>
        <v>Freitag</v>
      </c>
      <c r="R37" s="31"/>
    </row>
    <row r="38" spans="2:18" ht="37.049999999999997" customHeight="1" x14ac:dyDescent="0.3">
      <c r="B38" s="9" t="s">
        <v>0</v>
      </c>
      <c r="C38" s="14" t="s">
        <v>15</v>
      </c>
      <c r="D38" s="14" t="s">
        <v>16</v>
      </c>
      <c r="E38" s="6" t="s">
        <v>1</v>
      </c>
      <c r="F38" s="6" t="s">
        <v>17</v>
      </c>
      <c r="G38" s="6" t="s">
        <v>1</v>
      </c>
      <c r="H38" s="6" t="s">
        <v>17</v>
      </c>
      <c r="I38" s="6" t="s">
        <v>1</v>
      </c>
      <c r="J38" s="6" t="s">
        <v>17</v>
      </c>
      <c r="K38" s="6" t="s">
        <v>1</v>
      </c>
      <c r="L38" s="6" t="s">
        <v>17</v>
      </c>
      <c r="M38" s="6" t="s">
        <v>1</v>
      </c>
      <c r="N38" s="6" t="s">
        <v>2</v>
      </c>
      <c r="O38" s="6" t="s">
        <v>1</v>
      </c>
      <c r="P38" s="6" t="s">
        <v>17</v>
      </c>
      <c r="Q38" s="6" t="s">
        <v>1</v>
      </c>
      <c r="R38" s="6" t="s">
        <v>17</v>
      </c>
    </row>
    <row r="39" spans="2:18" ht="37.049999999999997" customHeight="1" x14ac:dyDescent="0.3">
      <c r="B39" s="10" t="s">
        <v>9</v>
      </c>
      <c r="C39" s="12">
        <v>40</v>
      </c>
      <c r="D39" s="7">
        <f>SUM((F39-E39)*24,(H39-G39)*24,(J39-I39)*24,(L39-K39)*24,(N39-M39)*24,(P39-O39)*24,(R39-Q39)*24)</f>
        <v>38.75</v>
      </c>
      <c r="E39" s="39">
        <v>0.36458333333333331</v>
      </c>
      <c r="F39" s="39">
        <v>0.72916666666666663</v>
      </c>
      <c r="G39" s="39">
        <v>0.5</v>
      </c>
      <c r="H39" s="39">
        <v>0.70833333333333337</v>
      </c>
      <c r="I39" s="39">
        <v>0.33333333333333331</v>
      </c>
      <c r="J39" s="39">
        <v>0.70833333333333337</v>
      </c>
      <c r="K39" s="39">
        <v>0.375</v>
      </c>
      <c r="L39" s="39">
        <v>0.70833333333333337</v>
      </c>
      <c r="M39" s="39">
        <v>0.375</v>
      </c>
      <c r="N39" s="39">
        <v>0.70833333333333337</v>
      </c>
      <c r="O39" s="39"/>
      <c r="P39" s="39"/>
      <c r="Q39" s="39"/>
      <c r="R39" s="39"/>
    </row>
    <row r="40" spans="2:18" ht="37.049999999999997" customHeight="1" x14ac:dyDescent="0.3">
      <c r="B40" s="20"/>
      <c r="C40" s="21"/>
      <c r="D40" s="21"/>
      <c r="E40" s="66" t="s">
        <v>18</v>
      </c>
      <c r="F40" s="69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</row>
    <row r="41" spans="2:18" ht="37.049999999999997" customHeight="1" x14ac:dyDescent="0.3">
      <c r="B41" s="10" t="s">
        <v>10</v>
      </c>
      <c r="C41" s="12">
        <v>25</v>
      </c>
      <c r="D41" s="7">
        <f>SUM((F41-E41)*24,(H41-G41)*24,(J41-I41)*24,(L41-K41)*24,(N41-M41)*24,(P41-O41)*24,(R41-Q41)*24)</f>
        <v>31.5</v>
      </c>
      <c r="E41" s="39"/>
      <c r="F41" s="39"/>
      <c r="G41" s="39">
        <v>0.4375</v>
      </c>
      <c r="H41" s="39">
        <v>0.70833333333333337</v>
      </c>
      <c r="I41" s="39">
        <v>0.34375</v>
      </c>
      <c r="J41" s="39">
        <v>0.71875</v>
      </c>
      <c r="K41" s="39"/>
      <c r="L41" s="39"/>
      <c r="M41" s="39">
        <v>0.375</v>
      </c>
      <c r="N41" s="39">
        <v>0.70833333333333337</v>
      </c>
      <c r="O41" s="39">
        <v>0.375</v>
      </c>
      <c r="P41" s="39">
        <v>0.70833333333333337</v>
      </c>
      <c r="Q41" s="39"/>
      <c r="R41" s="39"/>
    </row>
    <row r="42" spans="2:18" ht="37.049999999999997" customHeight="1" x14ac:dyDescent="0.3">
      <c r="B42" s="20"/>
      <c r="C42" s="21"/>
      <c r="D42" s="21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</row>
    <row r="43" spans="2:18" ht="37.049999999999997" customHeight="1" x14ac:dyDescent="0.3">
      <c r="B43" s="10" t="s">
        <v>11</v>
      </c>
      <c r="C43" s="12">
        <v>30</v>
      </c>
      <c r="D43" s="7">
        <f>SUM((F43-E43)*24,(H43-G43)*24,(J43-I43)*24,(L43-K43)*24,(N43-M43)*24,(P43-O43)*24,(R43-Q43)*24)</f>
        <v>31.75</v>
      </c>
      <c r="E43" s="39">
        <v>0.375</v>
      </c>
      <c r="F43" s="39">
        <v>0.6875</v>
      </c>
      <c r="G43" s="39"/>
      <c r="H43" s="39"/>
      <c r="I43" s="39">
        <v>0.375</v>
      </c>
      <c r="J43" s="39">
        <v>0.70833333333333337</v>
      </c>
      <c r="K43" s="39">
        <v>0.375</v>
      </c>
      <c r="L43" s="39">
        <v>0.70833333333333337</v>
      </c>
      <c r="M43" s="39"/>
      <c r="N43" s="39"/>
      <c r="O43" s="39"/>
      <c r="P43" s="39"/>
      <c r="Q43" s="39">
        <v>0.36458333333333331</v>
      </c>
      <c r="R43" s="39">
        <v>0.70833333333333337</v>
      </c>
    </row>
    <row r="44" spans="2:18" ht="37.049999999999997" customHeight="1" x14ac:dyDescent="0.3">
      <c r="B44" s="20"/>
      <c r="C44" s="21"/>
      <c r="D44" s="21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</row>
    <row r="45" spans="2:18" ht="37.049999999999997" customHeight="1" x14ac:dyDescent="0.3">
      <c r="B45" s="10" t="s">
        <v>12</v>
      </c>
      <c r="C45" s="12">
        <v>16</v>
      </c>
      <c r="D45" s="7">
        <f>SUM((F45-E45)*24,(H45-G45)*24,(J45-I45)*24,(L45-K45)*24,(N45-M45)*24,(P45-O45)*24,(R45-Q45)*24)</f>
        <v>23.25</v>
      </c>
      <c r="E45" s="39"/>
      <c r="F45" s="39"/>
      <c r="G45" s="39">
        <v>0.5</v>
      </c>
      <c r="H45" s="39">
        <v>0.70833333333333337</v>
      </c>
      <c r="I45" s="39">
        <v>0.33333333333333331</v>
      </c>
      <c r="J45" s="39">
        <v>0.71875</v>
      </c>
      <c r="K45" s="39"/>
      <c r="L45" s="39"/>
      <c r="M45" s="39">
        <v>0.375</v>
      </c>
      <c r="N45" s="39">
        <v>0.75</v>
      </c>
      <c r="O45" s="39"/>
      <c r="P45" s="39"/>
      <c r="Q45" s="39"/>
      <c r="R45" s="39"/>
    </row>
    <row r="46" spans="2:18" ht="37.049999999999997" customHeight="1" x14ac:dyDescent="0.3">
      <c r="B46" s="20"/>
      <c r="C46" s="21"/>
      <c r="D46" s="21"/>
      <c r="E46" s="26"/>
      <c r="F46" s="27"/>
      <c r="G46" s="26"/>
      <c r="H46" s="27"/>
      <c r="I46" s="26"/>
      <c r="J46" s="27"/>
      <c r="K46" s="26"/>
      <c r="L46" s="27"/>
      <c r="M46" s="26"/>
      <c r="N46" s="27"/>
      <c r="O46" s="26"/>
      <c r="P46" s="27"/>
      <c r="Q46" s="26"/>
      <c r="R46" s="27"/>
    </row>
    <row r="47" spans="2:18" ht="37.049999999999997" customHeight="1" x14ac:dyDescent="0.3">
      <c r="B47" s="10" t="s">
        <v>13</v>
      </c>
      <c r="C47" s="12">
        <v>20</v>
      </c>
      <c r="D47" s="7">
        <f>SUM((F47-E47)*24,(H47-G47)*24,(J47-I47)*24,(L47-K47)*24,(N47-M47)*24,(P47-O47)*24,(R47-Q47)*24)</f>
        <v>22.25</v>
      </c>
      <c r="E47" s="39">
        <v>0.5</v>
      </c>
      <c r="F47" s="39">
        <v>0.72916666666666663</v>
      </c>
      <c r="G47" s="39"/>
      <c r="H47" s="39"/>
      <c r="I47" s="39"/>
      <c r="J47" s="39"/>
      <c r="K47" s="39">
        <v>0.375</v>
      </c>
      <c r="L47" s="39">
        <v>0.70833333333333337</v>
      </c>
      <c r="M47" s="39"/>
      <c r="N47" s="39"/>
      <c r="O47" s="39">
        <v>0.375</v>
      </c>
      <c r="P47" s="39">
        <v>0.73958333333333337</v>
      </c>
      <c r="Q47" s="39"/>
      <c r="R47" s="39"/>
    </row>
    <row r="48" spans="2:18" ht="37.049999999999997" customHeight="1" x14ac:dyDescent="0.3">
      <c r="B48" s="20"/>
      <c r="C48" s="21"/>
      <c r="D48" s="21"/>
      <c r="E48" s="26"/>
      <c r="F48" s="27"/>
      <c r="G48" s="26"/>
      <c r="H48" s="27"/>
      <c r="I48" s="26"/>
      <c r="J48" s="27"/>
      <c r="K48" s="26"/>
      <c r="L48" s="27"/>
      <c r="M48" s="26"/>
      <c r="N48" s="27"/>
      <c r="O48" s="26"/>
      <c r="P48" s="27"/>
      <c r="Q48" s="26"/>
      <c r="R48" s="27"/>
    </row>
    <row r="49" spans="2:18" ht="37.049999999999997" customHeight="1" x14ac:dyDescent="0.3">
      <c r="B49" s="11" t="s">
        <v>14</v>
      </c>
      <c r="C49" s="13">
        <v>40</v>
      </c>
      <c r="D49" s="8">
        <f>SUM((F49-E49)*24,(H49-G49)*24,(J49-I49)*24,(L49-K49)*24,(N49-M49)*24,(P49-O49)*24,(R49-Q49)*24)</f>
        <v>33</v>
      </c>
      <c r="E49" s="39">
        <v>0.375</v>
      </c>
      <c r="F49" s="39">
        <v>0.72916666666666663</v>
      </c>
      <c r="G49" s="40">
        <v>0.375</v>
      </c>
      <c r="H49" s="39">
        <v>0.72916666666666663</v>
      </c>
      <c r="I49" s="39"/>
      <c r="J49" s="39"/>
      <c r="K49" s="39">
        <v>0.375</v>
      </c>
      <c r="L49" s="39">
        <v>0.70833333333333337</v>
      </c>
      <c r="M49" s="39"/>
      <c r="N49" s="39"/>
      <c r="O49" s="39">
        <v>0.375</v>
      </c>
      <c r="P49" s="39">
        <v>0.70833333333333337</v>
      </c>
      <c r="Q49" s="39"/>
      <c r="R49" s="39"/>
    </row>
    <row r="50" spans="2:18" ht="37.049999999999997" customHeight="1" x14ac:dyDescent="0.3">
      <c r="B50" s="20"/>
      <c r="C50" s="21"/>
      <c r="D50" s="21"/>
      <c r="E50" s="22"/>
      <c r="F50" s="23"/>
      <c r="G50" s="22"/>
      <c r="H50" s="23"/>
      <c r="I50" s="22"/>
      <c r="J50" s="23"/>
      <c r="K50" s="22"/>
      <c r="L50" s="23"/>
      <c r="M50" s="22"/>
      <c r="N50" s="23"/>
      <c r="O50" s="22"/>
      <c r="P50" s="23"/>
      <c r="Q50" s="22"/>
      <c r="R50" s="23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DATE($B$4,$I$3,E51)</f>
        <v>45738</v>
      </c>
      <c r="F52" s="35"/>
      <c r="G52" s="34">
        <f>DATE($B$4,$I$3,G51)</f>
        <v>45739</v>
      </c>
      <c r="H52" s="35"/>
      <c r="I52" s="34">
        <f>DATE($B$4,$I$3,I51)</f>
        <v>45740</v>
      </c>
      <c r="J52" s="35"/>
      <c r="K52" s="34">
        <f>DATE($B$4,$I$3,K51)</f>
        <v>45741</v>
      </c>
      <c r="L52" s="35"/>
      <c r="M52" s="34">
        <f>DATE($B$4,$I$3,M51)</f>
        <v>45742</v>
      </c>
      <c r="N52" s="35"/>
      <c r="O52" s="34">
        <f>DATE($B$4,$I$3,O51)</f>
        <v>45743</v>
      </c>
      <c r="P52" s="35"/>
      <c r="Q52" s="34">
        <f>DATE($B$4,$I$3,Q51)</f>
        <v>45744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Samstag</v>
      </c>
      <c r="F53" s="31"/>
      <c r="G53" s="30" t="str">
        <f t="shared" ref="G53" si="18">TEXT(G52,"TTTT")</f>
        <v>Sonntag</v>
      </c>
      <c r="H53" s="31"/>
      <c r="I53" s="30" t="str">
        <f t="shared" ref="I53" si="19">TEXT(I52,"TTTT")</f>
        <v>Montag</v>
      </c>
      <c r="J53" s="31"/>
      <c r="K53" s="30" t="str">
        <f t="shared" ref="K53" si="20">TEXT(K52,"TTTT")</f>
        <v>Dienstag</v>
      </c>
      <c r="L53" s="31"/>
      <c r="M53" s="30" t="str">
        <f t="shared" ref="M53" si="21">TEXT(M52,"TTTT")</f>
        <v>Mittwoch</v>
      </c>
      <c r="N53" s="31"/>
      <c r="O53" s="30" t="str">
        <f t="shared" ref="O53" si="22">TEXT(O52,"TTTT")</f>
        <v>Donnerstag</v>
      </c>
      <c r="P53" s="31"/>
      <c r="Q53" s="30" t="str">
        <f t="shared" ref="Q53" si="23">TEXT(Q52,"TTTT")</f>
        <v>Freitag</v>
      </c>
      <c r="R53" s="31"/>
    </row>
    <row r="54" spans="2:18" ht="40.049999999999997" customHeight="1" x14ac:dyDescent="0.3">
      <c r="B54" s="9" t="s">
        <v>0</v>
      </c>
      <c r="C54" s="14" t="s">
        <v>15</v>
      </c>
      <c r="D54" s="14" t="s">
        <v>16</v>
      </c>
      <c r="E54" s="6" t="s">
        <v>1</v>
      </c>
      <c r="F54" s="6" t="s">
        <v>17</v>
      </c>
      <c r="G54" s="6" t="s">
        <v>1</v>
      </c>
      <c r="H54" s="6" t="s">
        <v>17</v>
      </c>
      <c r="I54" s="6" t="s">
        <v>1</v>
      </c>
      <c r="J54" s="6" t="s">
        <v>17</v>
      </c>
      <c r="K54" s="6" t="s">
        <v>1</v>
      </c>
      <c r="L54" s="6" t="s">
        <v>17</v>
      </c>
      <c r="M54" s="6" t="s">
        <v>1</v>
      </c>
      <c r="N54" s="6" t="s">
        <v>2</v>
      </c>
      <c r="O54" s="6" t="s">
        <v>1</v>
      </c>
      <c r="P54" s="6" t="s">
        <v>17</v>
      </c>
      <c r="Q54" s="6" t="s">
        <v>1</v>
      </c>
      <c r="R54" s="6" t="s">
        <v>17</v>
      </c>
    </row>
    <row r="55" spans="2:18" ht="40.049999999999997" customHeight="1" x14ac:dyDescent="0.3">
      <c r="B55" s="10" t="s">
        <v>9</v>
      </c>
      <c r="C55" s="12">
        <v>40</v>
      </c>
      <c r="D55" s="7">
        <f>SUM((F55-E55)*24,(H55-G55)*24,(J55-I55)*24,(L55-K55)*24,(N55-M55)*24,(P55-O55)*24,(R55-Q55)*24)</f>
        <v>38.75</v>
      </c>
      <c r="E55" s="39">
        <v>0.36458333333333331</v>
      </c>
      <c r="F55" s="39">
        <v>0.72916666666666663</v>
      </c>
      <c r="G55" s="39">
        <v>0.5</v>
      </c>
      <c r="H55" s="39">
        <v>0.70833333333333337</v>
      </c>
      <c r="I55" s="39">
        <v>0.33333333333333331</v>
      </c>
      <c r="J55" s="39">
        <v>0.70833333333333337</v>
      </c>
      <c r="K55" s="39">
        <v>0.375</v>
      </c>
      <c r="L55" s="39">
        <v>0.70833333333333337</v>
      </c>
      <c r="M55" s="39">
        <v>0.375</v>
      </c>
      <c r="N55" s="39">
        <v>0.70833333333333337</v>
      </c>
      <c r="O55" s="39"/>
      <c r="P55" s="39"/>
      <c r="Q55" s="39"/>
      <c r="R55" s="39"/>
    </row>
    <row r="56" spans="2:18" ht="40.049999999999997" customHeight="1" x14ac:dyDescent="0.3">
      <c r="B56" s="20"/>
      <c r="C56" s="21"/>
      <c r="D56" s="21"/>
      <c r="E56" s="66" t="s">
        <v>18</v>
      </c>
      <c r="F56" s="69"/>
      <c r="G56" s="26"/>
      <c r="H56" s="27"/>
      <c r="I56" s="26"/>
      <c r="J56" s="27"/>
      <c r="K56" s="26"/>
      <c r="L56" s="27"/>
      <c r="M56" s="26"/>
      <c r="N56" s="27"/>
      <c r="O56" s="26"/>
      <c r="P56" s="27"/>
      <c r="Q56" s="26"/>
      <c r="R56" s="27"/>
    </row>
    <row r="57" spans="2:18" ht="40.049999999999997" customHeight="1" x14ac:dyDescent="0.3">
      <c r="B57" s="10" t="s">
        <v>10</v>
      </c>
      <c r="C57" s="12">
        <v>25</v>
      </c>
      <c r="D57" s="7">
        <f>SUM((F57-E57)*24,(H57-G57)*24,(J57-I57)*24,(L57-K57)*24,(N57-M57)*24,(P57-O57)*24,(R57-Q57)*24)</f>
        <v>31.5</v>
      </c>
      <c r="E57" s="39"/>
      <c r="F57" s="39"/>
      <c r="G57" s="39">
        <v>0.4375</v>
      </c>
      <c r="H57" s="39">
        <v>0.70833333333333337</v>
      </c>
      <c r="I57" s="39">
        <v>0.34375</v>
      </c>
      <c r="J57" s="39">
        <v>0.71875</v>
      </c>
      <c r="K57" s="39"/>
      <c r="L57" s="39"/>
      <c r="M57" s="39">
        <v>0.375</v>
      </c>
      <c r="N57" s="39">
        <v>0.70833333333333337</v>
      </c>
      <c r="O57" s="39">
        <v>0.375</v>
      </c>
      <c r="P57" s="39">
        <v>0.70833333333333337</v>
      </c>
      <c r="Q57" s="39"/>
      <c r="R57" s="39"/>
    </row>
    <row r="58" spans="2:18" ht="40.049999999999997" customHeight="1" x14ac:dyDescent="0.3">
      <c r="B58" s="20"/>
      <c r="C58" s="21"/>
      <c r="D58" s="21"/>
      <c r="E58" s="26"/>
      <c r="F58" s="27"/>
      <c r="G58" s="26"/>
      <c r="H58" s="27"/>
      <c r="I58" s="26"/>
      <c r="J58" s="27"/>
      <c r="K58" s="26"/>
      <c r="L58" s="27"/>
      <c r="M58" s="26"/>
      <c r="N58" s="27"/>
      <c r="O58" s="26"/>
      <c r="P58" s="27"/>
      <c r="Q58" s="26"/>
      <c r="R58" s="27"/>
    </row>
    <row r="59" spans="2:18" ht="40.049999999999997" customHeight="1" x14ac:dyDescent="0.3">
      <c r="B59" s="10" t="s">
        <v>11</v>
      </c>
      <c r="C59" s="12">
        <v>30</v>
      </c>
      <c r="D59" s="7">
        <f>SUM((F59-E59)*24,(H59-G59)*24,(J59-I59)*24,(L59-K59)*24,(N59-M59)*24,(P59-O59)*24,(R59-Q59)*24)</f>
        <v>31.75</v>
      </c>
      <c r="E59" s="39">
        <v>0.375</v>
      </c>
      <c r="F59" s="39">
        <v>0.6875</v>
      </c>
      <c r="G59" s="39"/>
      <c r="H59" s="39"/>
      <c r="I59" s="39">
        <v>0.375</v>
      </c>
      <c r="J59" s="39">
        <v>0.70833333333333337</v>
      </c>
      <c r="K59" s="39">
        <v>0.375</v>
      </c>
      <c r="L59" s="39">
        <v>0.70833333333333337</v>
      </c>
      <c r="M59" s="39"/>
      <c r="N59" s="39"/>
      <c r="O59" s="39"/>
      <c r="P59" s="39"/>
      <c r="Q59" s="39">
        <v>0.36458333333333331</v>
      </c>
      <c r="R59" s="39">
        <v>0.70833333333333337</v>
      </c>
    </row>
    <row r="60" spans="2:18" ht="40.049999999999997" customHeight="1" x14ac:dyDescent="0.3">
      <c r="B60" s="20"/>
      <c r="C60" s="21"/>
      <c r="D60" s="21"/>
      <c r="E60" s="26"/>
      <c r="F60" s="27"/>
      <c r="G60" s="26"/>
      <c r="H60" s="27"/>
      <c r="I60" s="26"/>
      <c r="J60" s="27"/>
      <c r="K60" s="26"/>
      <c r="L60" s="27"/>
      <c r="M60" s="26"/>
      <c r="N60" s="27"/>
      <c r="O60" s="26"/>
      <c r="P60" s="27"/>
      <c r="Q60" s="26"/>
      <c r="R60" s="27"/>
    </row>
    <row r="61" spans="2:18" ht="40.049999999999997" customHeight="1" x14ac:dyDescent="0.3">
      <c r="B61" s="10" t="s">
        <v>12</v>
      </c>
      <c r="C61" s="12">
        <v>16</v>
      </c>
      <c r="D61" s="7">
        <f>SUM((F61-E61)*24,(H61-G61)*24,(J61-I61)*24,(L61-K61)*24,(N61-M61)*24,(P61-O61)*24,(R61-Q61)*24)</f>
        <v>23.25</v>
      </c>
      <c r="E61" s="39"/>
      <c r="F61" s="39"/>
      <c r="G61" s="39">
        <v>0.5</v>
      </c>
      <c r="H61" s="39">
        <v>0.70833333333333337</v>
      </c>
      <c r="I61" s="39">
        <v>0.33333333333333331</v>
      </c>
      <c r="J61" s="39">
        <v>0.71875</v>
      </c>
      <c r="K61" s="39"/>
      <c r="L61" s="39"/>
      <c r="M61" s="39">
        <v>0.375</v>
      </c>
      <c r="N61" s="39">
        <v>0.75</v>
      </c>
      <c r="O61" s="39"/>
      <c r="P61" s="39"/>
      <c r="Q61" s="39"/>
      <c r="R61" s="39"/>
    </row>
    <row r="62" spans="2:18" ht="40.049999999999997" customHeight="1" x14ac:dyDescent="0.3">
      <c r="B62" s="20"/>
      <c r="C62" s="21"/>
      <c r="D62" s="21"/>
      <c r="E62" s="26"/>
      <c r="F62" s="27"/>
      <c r="G62" s="26"/>
      <c r="H62" s="27"/>
      <c r="I62" s="26"/>
      <c r="J62" s="27"/>
      <c r="K62" s="26"/>
      <c r="L62" s="27"/>
      <c r="M62" s="26"/>
      <c r="N62" s="27"/>
      <c r="O62" s="26"/>
      <c r="P62" s="27"/>
      <c r="Q62" s="26"/>
      <c r="R62" s="27"/>
    </row>
    <row r="63" spans="2:18" ht="40.049999999999997" customHeight="1" x14ac:dyDescent="0.3">
      <c r="B63" s="10" t="s">
        <v>13</v>
      </c>
      <c r="C63" s="12">
        <v>20</v>
      </c>
      <c r="D63" s="7">
        <f>SUM((F63-E63)*24,(H63-G63)*24,(J63-I63)*24,(L63-K63)*24,(N63-M63)*24,(P63-O63)*24,(R63-Q63)*24)</f>
        <v>22.25</v>
      </c>
      <c r="E63" s="39">
        <v>0.5</v>
      </c>
      <c r="F63" s="39">
        <v>0.72916666666666663</v>
      </c>
      <c r="G63" s="39"/>
      <c r="H63" s="39"/>
      <c r="I63" s="39"/>
      <c r="J63" s="39"/>
      <c r="K63" s="39">
        <v>0.375</v>
      </c>
      <c r="L63" s="39">
        <v>0.70833333333333337</v>
      </c>
      <c r="M63" s="39"/>
      <c r="N63" s="39"/>
      <c r="O63" s="39">
        <v>0.375</v>
      </c>
      <c r="P63" s="39">
        <v>0.73958333333333337</v>
      </c>
      <c r="Q63" s="39"/>
      <c r="R63" s="39"/>
    </row>
    <row r="64" spans="2:18" ht="40.049999999999997" customHeight="1" x14ac:dyDescent="0.3">
      <c r="B64" s="20"/>
      <c r="C64" s="21"/>
      <c r="D64" s="21"/>
      <c r="E64" s="26"/>
      <c r="F64" s="27"/>
      <c r="G64" s="26"/>
      <c r="H64" s="27"/>
      <c r="I64" s="26"/>
      <c r="J64" s="27"/>
      <c r="K64" s="26"/>
      <c r="L64" s="27"/>
      <c r="M64" s="26"/>
      <c r="N64" s="27"/>
      <c r="O64" s="26"/>
      <c r="P64" s="27"/>
      <c r="Q64" s="26"/>
      <c r="R64" s="27"/>
    </row>
    <row r="65" spans="2:18" ht="40.049999999999997" customHeight="1" x14ac:dyDescent="0.3">
      <c r="B65" s="11" t="s">
        <v>14</v>
      </c>
      <c r="C65" s="13">
        <v>40</v>
      </c>
      <c r="D65" s="8">
        <f>SUM((F65-E65)*24,(H65-G65)*24,(J65-I65)*24,(L65-K65)*24,(N65-M65)*24,(P65-O65)*24,(R65-Q65)*24)</f>
        <v>33</v>
      </c>
      <c r="E65" s="39">
        <v>0.375</v>
      </c>
      <c r="F65" s="39">
        <v>0.72916666666666663</v>
      </c>
      <c r="G65" s="40">
        <v>0.375</v>
      </c>
      <c r="H65" s="39">
        <v>0.72916666666666663</v>
      </c>
      <c r="I65" s="39"/>
      <c r="J65" s="39"/>
      <c r="K65" s="39">
        <v>0.375</v>
      </c>
      <c r="L65" s="39">
        <v>0.70833333333333337</v>
      </c>
      <c r="M65" s="39"/>
      <c r="N65" s="39"/>
      <c r="O65" s="39">
        <v>0.375</v>
      </c>
      <c r="P65" s="39">
        <v>0.70833333333333337</v>
      </c>
      <c r="Q65" s="39"/>
      <c r="R65" s="39"/>
    </row>
    <row r="66" spans="2:18" ht="40.049999999999997" customHeight="1" x14ac:dyDescent="0.3">
      <c r="B66" s="20"/>
      <c r="C66" s="21"/>
      <c r="D66" s="21"/>
      <c r="E66" s="22"/>
      <c r="F66" s="23"/>
      <c r="G66" s="22"/>
      <c r="H66" s="23"/>
      <c r="I66" s="22"/>
      <c r="J66" s="23"/>
      <c r="K66" s="22"/>
      <c r="L66" s="23"/>
      <c r="M66" s="22"/>
      <c r="N66" s="23"/>
      <c r="O66" s="22"/>
      <c r="P66" s="23"/>
      <c r="Q66" s="22"/>
      <c r="R66" s="23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  <c r="J67" s="16"/>
    </row>
    <row r="68" spans="2:18" ht="40.049999999999997" customHeight="1" x14ac:dyDescent="0.35">
      <c r="B68" s="1"/>
      <c r="C68" s="1"/>
      <c r="D68" s="1"/>
      <c r="E68" s="34">
        <f>DATE($B$4,$I$3,E67)</f>
        <v>45745</v>
      </c>
      <c r="F68" s="35"/>
      <c r="G68" s="34">
        <f>DATE($B$4,$I$3,G67)</f>
        <v>45746</v>
      </c>
      <c r="H68" s="35"/>
      <c r="I68" s="34">
        <f>DATE($B$4,$I$3,I67)</f>
        <v>45747</v>
      </c>
      <c r="J68" s="35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Samstag</v>
      </c>
      <c r="F69" s="31"/>
      <c r="G69" s="30" t="str">
        <f t="shared" ref="G69" si="24">TEXT(G68,"TTTT")</f>
        <v>Sonntag</v>
      </c>
      <c r="H69" s="31"/>
      <c r="I69" s="30" t="str">
        <f t="shared" ref="I69" si="25">TEXT(I68,"TTTT")</f>
        <v>Montag</v>
      </c>
      <c r="J69" s="31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9" t="s">
        <v>0</v>
      </c>
      <c r="C70" s="14" t="s">
        <v>15</v>
      </c>
      <c r="D70" s="14" t="s">
        <v>16</v>
      </c>
      <c r="E70" s="6" t="s">
        <v>1</v>
      </c>
      <c r="F70" s="6" t="s">
        <v>17</v>
      </c>
      <c r="G70" s="6" t="s">
        <v>1</v>
      </c>
      <c r="H70" s="6" t="s">
        <v>17</v>
      </c>
      <c r="I70" s="6" t="s">
        <v>1</v>
      </c>
      <c r="J70" s="6" t="s">
        <v>17</v>
      </c>
      <c r="K70" s="15"/>
      <c r="L70" s="15"/>
      <c r="M70" s="15"/>
      <c r="N70" s="15"/>
      <c r="O70" s="15"/>
      <c r="P70" s="15"/>
      <c r="Q70" s="15"/>
      <c r="R70" s="15"/>
    </row>
    <row r="71" spans="2:18" ht="40.049999999999997" customHeight="1" x14ac:dyDescent="0.3">
      <c r="B71" s="10" t="s">
        <v>9</v>
      </c>
      <c r="C71" s="12">
        <v>40</v>
      </c>
      <c r="D71" s="7">
        <f>SUM((F71-E71)*24,(H71-G71)*24,(J71-I71)*24,(L71-K71)*24,(N71-M71)*24,(P71-O71)*24,(R71-Q71)*24)</f>
        <v>22.75</v>
      </c>
      <c r="E71" s="39">
        <v>0.36458333333333331</v>
      </c>
      <c r="F71" s="39">
        <v>0.72916666666666663</v>
      </c>
      <c r="G71" s="39">
        <v>0.5</v>
      </c>
      <c r="H71" s="39">
        <v>0.70833333333333337</v>
      </c>
      <c r="I71" s="39">
        <v>0.33333333333333331</v>
      </c>
      <c r="J71" s="39">
        <v>0.70833333333333337</v>
      </c>
      <c r="K71" s="15"/>
      <c r="L71" s="15"/>
      <c r="M71" s="15"/>
      <c r="N71" s="15"/>
      <c r="O71" s="15"/>
      <c r="P71" s="15"/>
      <c r="Q71" s="15"/>
      <c r="R71" s="15"/>
    </row>
    <row r="72" spans="2:18" ht="40.049999999999997" customHeight="1" x14ac:dyDescent="0.3">
      <c r="B72" s="20"/>
      <c r="C72" s="21"/>
      <c r="D72" s="21"/>
      <c r="E72" s="66" t="s">
        <v>18</v>
      </c>
      <c r="F72" s="69"/>
      <c r="G72" s="26"/>
      <c r="H72" s="27"/>
      <c r="I72" s="26"/>
      <c r="J72" s="27"/>
      <c r="K72" s="18"/>
      <c r="L72" s="19"/>
      <c r="M72" s="18"/>
      <c r="N72" s="19"/>
      <c r="O72" s="18"/>
      <c r="P72" s="19"/>
      <c r="Q72" s="18"/>
      <c r="R72" s="19"/>
    </row>
    <row r="73" spans="2:18" ht="40.049999999999997" customHeight="1" x14ac:dyDescent="0.3">
      <c r="B73" s="10" t="s">
        <v>10</v>
      </c>
      <c r="C73" s="12">
        <v>25</v>
      </c>
      <c r="D73" s="7">
        <f>SUM((F73-E73)*24,(H73-G73)*24,(J73-I73)*24,(L73-K73)*24,(N73-M73)*24,(P73-O73)*24,(R73-Q73)*24)</f>
        <v>15.5</v>
      </c>
      <c r="E73" s="39"/>
      <c r="F73" s="39"/>
      <c r="G73" s="39">
        <v>0.4375</v>
      </c>
      <c r="H73" s="39">
        <v>0.70833333333333337</v>
      </c>
      <c r="I73" s="39">
        <v>0.34375</v>
      </c>
      <c r="J73" s="39">
        <v>0.71875</v>
      </c>
      <c r="K73" s="15"/>
      <c r="L73" s="15"/>
      <c r="M73" s="15"/>
      <c r="N73" s="15"/>
      <c r="O73" s="15"/>
      <c r="P73" s="15"/>
      <c r="Q73" s="15"/>
      <c r="R73" s="15"/>
    </row>
    <row r="74" spans="2:18" ht="40.049999999999997" customHeight="1" x14ac:dyDescent="0.3">
      <c r="B74" s="20"/>
      <c r="C74" s="21"/>
      <c r="D74" s="21"/>
      <c r="E74" s="26"/>
      <c r="F74" s="27"/>
      <c r="G74" s="26"/>
      <c r="H74" s="27"/>
      <c r="I74" s="26"/>
      <c r="J74" s="27"/>
      <c r="K74" s="18"/>
      <c r="L74" s="19"/>
      <c r="M74" s="18"/>
      <c r="N74" s="19"/>
      <c r="O74" s="18"/>
      <c r="P74" s="19"/>
      <c r="Q74" s="18"/>
      <c r="R74" s="19"/>
    </row>
    <row r="75" spans="2:18" ht="40.049999999999997" customHeight="1" x14ac:dyDescent="0.3">
      <c r="B75" s="10" t="s">
        <v>11</v>
      </c>
      <c r="C75" s="12">
        <v>30</v>
      </c>
      <c r="D75" s="7">
        <f>SUM((F75-E75)*24,(H75-G75)*24,(J75-I75)*24,(L75-K75)*24,(N75-M75)*24,(P75-O75)*24,(R75-Q75)*24)</f>
        <v>15.5</v>
      </c>
      <c r="E75" s="39">
        <v>0.375</v>
      </c>
      <c r="F75" s="39">
        <v>0.6875</v>
      </c>
      <c r="G75" s="39"/>
      <c r="H75" s="39"/>
      <c r="I75" s="39">
        <v>0.375</v>
      </c>
      <c r="J75" s="39">
        <v>0.70833333333333337</v>
      </c>
      <c r="K75" s="15"/>
      <c r="L75" s="15"/>
      <c r="M75" s="15"/>
      <c r="N75" s="15"/>
      <c r="O75" s="15"/>
      <c r="P75" s="15"/>
      <c r="Q75" s="15"/>
      <c r="R75" s="15"/>
    </row>
    <row r="76" spans="2:18" ht="40.049999999999997" customHeight="1" x14ac:dyDescent="0.3">
      <c r="B76" s="20"/>
      <c r="C76" s="21"/>
      <c r="D76" s="21"/>
      <c r="E76" s="26"/>
      <c r="F76" s="27"/>
      <c r="G76" s="26"/>
      <c r="H76" s="27"/>
      <c r="I76" s="26"/>
      <c r="J76" s="27"/>
      <c r="K76" s="18"/>
      <c r="L76" s="19"/>
      <c r="M76" s="18"/>
      <c r="N76" s="19"/>
      <c r="O76" s="18"/>
      <c r="P76" s="19"/>
      <c r="Q76" s="18"/>
      <c r="R76" s="19"/>
    </row>
    <row r="77" spans="2:18" ht="40.049999999999997" customHeight="1" x14ac:dyDescent="0.3">
      <c r="B77" s="10" t="s">
        <v>12</v>
      </c>
      <c r="C77" s="12">
        <v>16</v>
      </c>
      <c r="D77" s="7">
        <f>SUM((F77-E77)*24,(H77-G77)*24,(J77-I77)*24,(L77-K77)*24,(N77-M77)*24,(P77-O77)*24,(R77-Q77)*24)</f>
        <v>14.25</v>
      </c>
      <c r="E77" s="39"/>
      <c r="F77" s="39"/>
      <c r="G77" s="39">
        <v>0.5</v>
      </c>
      <c r="H77" s="39">
        <v>0.70833333333333337</v>
      </c>
      <c r="I77" s="39">
        <v>0.33333333333333331</v>
      </c>
      <c r="J77" s="39">
        <v>0.71875</v>
      </c>
      <c r="K77" s="15"/>
      <c r="L77" s="15"/>
      <c r="M77" s="15"/>
      <c r="N77" s="15"/>
      <c r="O77" s="15"/>
      <c r="P77" s="15"/>
      <c r="Q77" s="15"/>
      <c r="R77" s="15"/>
    </row>
    <row r="78" spans="2:18" ht="40.049999999999997" customHeight="1" x14ac:dyDescent="0.3">
      <c r="B78" s="20"/>
      <c r="C78" s="21"/>
      <c r="D78" s="21"/>
      <c r="E78" s="26"/>
      <c r="F78" s="27"/>
      <c r="G78" s="26"/>
      <c r="H78" s="27"/>
      <c r="I78" s="26"/>
      <c r="J78" s="27"/>
      <c r="K78" s="18"/>
      <c r="L78" s="19"/>
      <c r="M78" s="18"/>
      <c r="N78" s="19"/>
      <c r="O78" s="18"/>
      <c r="P78" s="19"/>
      <c r="Q78" s="18"/>
      <c r="R78" s="19"/>
    </row>
    <row r="79" spans="2:18" ht="40.049999999999997" customHeight="1" x14ac:dyDescent="0.3">
      <c r="B79" s="10" t="s">
        <v>13</v>
      </c>
      <c r="C79" s="12">
        <v>20</v>
      </c>
      <c r="D79" s="7">
        <f>SUM((F79-E79)*24,(H79-G79)*24,(J79-I79)*24,(L79-K79)*24,(N79-M79)*24,(P79-O79)*24,(R79-Q79)*24)</f>
        <v>5.4999999999999991</v>
      </c>
      <c r="E79" s="39">
        <v>0.5</v>
      </c>
      <c r="F79" s="39">
        <v>0.72916666666666663</v>
      </c>
      <c r="G79" s="39"/>
      <c r="H79" s="39"/>
      <c r="I79" s="39"/>
      <c r="J79" s="39"/>
      <c r="K79" s="15"/>
      <c r="L79" s="15"/>
      <c r="M79" s="15"/>
      <c r="N79" s="15"/>
      <c r="O79" s="15"/>
      <c r="P79" s="15"/>
      <c r="Q79" s="15"/>
      <c r="R79" s="15"/>
    </row>
    <row r="80" spans="2:18" ht="40.049999999999997" customHeight="1" x14ac:dyDescent="0.3">
      <c r="B80" s="20"/>
      <c r="C80" s="21"/>
      <c r="D80" s="21"/>
      <c r="E80" s="26"/>
      <c r="F80" s="27"/>
      <c r="G80" s="26"/>
      <c r="H80" s="27"/>
      <c r="I80" s="26"/>
      <c r="J80" s="27"/>
      <c r="K80" s="18"/>
      <c r="L80" s="19"/>
      <c r="M80" s="18"/>
      <c r="N80" s="19"/>
      <c r="O80" s="18"/>
      <c r="P80" s="19"/>
      <c r="Q80" s="18"/>
      <c r="R80" s="19"/>
    </row>
    <row r="81" spans="2:18" ht="40.049999999999997" customHeight="1" x14ac:dyDescent="0.3">
      <c r="B81" s="11" t="s">
        <v>14</v>
      </c>
      <c r="C81" s="13">
        <v>40</v>
      </c>
      <c r="D81" s="8">
        <f>SUM((F81-E81)*24,(H81-G81)*24,(J81-I81)*24,(L81-K81)*24,(N81-M81)*24,(P81-O81)*24,(R81-Q81)*24)</f>
        <v>17</v>
      </c>
      <c r="E81" s="39">
        <v>0.375</v>
      </c>
      <c r="F81" s="39">
        <v>0.72916666666666663</v>
      </c>
      <c r="G81" s="40">
        <v>0.375</v>
      </c>
      <c r="H81" s="39">
        <v>0.72916666666666663</v>
      </c>
      <c r="I81" s="39"/>
      <c r="J81" s="39"/>
      <c r="K81" s="15"/>
      <c r="L81" s="15"/>
      <c r="M81" s="15"/>
      <c r="N81" s="15"/>
      <c r="O81" s="15"/>
      <c r="P81" s="15"/>
      <c r="Q81" s="15"/>
      <c r="R81" s="15"/>
    </row>
    <row r="82" spans="2:18" ht="40.049999999999997" customHeight="1" x14ac:dyDescent="0.3">
      <c r="B82" s="20"/>
      <c r="C82" s="21"/>
      <c r="D82" s="21"/>
      <c r="E82" s="22"/>
      <c r="F82" s="23"/>
      <c r="G82" s="22"/>
      <c r="H82" s="23"/>
      <c r="I82" s="22"/>
      <c r="J82" s="23"/>
      <c r="K82" s="24"/>
      <c r="L82" s="25"/>
      <c r="M82" s="24"/>
      <c r="N82" s="25"/>
      <c r="O82" s="24"/>
      <c r="P82" s="25"/>
      <c r="Q82" s="24"/>
      <c r="R82" s="25"/>
    </row>
  </sheetData>
  <sheetProtection algorithmName="SHA-512" hashValue="tZ1ju6bMYWqZKfeaMexrU76sWBmtzeTGFadQfYg+GiGlv9HJ6cZIeKkBj1YCzWK1ZTjeBBzrE8q+ELhfZLqYPg==" saltValue="Zd2dsuf6SnBn1Cs2y+S/pQ==" spinCount="100000" sheet="1" selectLockedCells="1"/>
  <mergeCells count="310">
    <mergeCell ref="Q4:R4"/>
    <mergeCell ref="E5:F5"/>
    <mergeCell ref="G5:H5"/>
    <mergeCell ref="I5:J5"/>
    <mergeCell ref="K5:L5"/>
    <mergeCell ref="M5:N5"/>
    <mergeCell ref="O5:P5"/>
    <mergeCell ref="Q5:R5"/>
    <mergeCell ref="E4:F4"/>
    <mergeCell ref="G4:H4"/>
    <mergeCell ref="I4:J4"/>
    <mergeCell ref="K4:L4"/>
    <mergeCell ref="M4:N4"/>
    <mergeCell ref="O4:P4"/>
    <mergeCell ref="O8:P8"/>
    <mergeCell ref="Q8:R8"/>
    <mergeCell ref="B10:D10"/>
    <mergeCell ref="E10:F10"/>
    <mergeCell ref="G10:H10"/>
    <mergeCell ref="I10:J10"/>
    <mergeCell ref="K10:L10"/>
    <mergeCell ref="M10:N10"/>
    <mergeCell ref="O10:P10"/>
    <mergeCell ref="Q10:R10"/>
    <mergeCell ref="B8:D8"/>
    <mergeCell ref="E8:F8"/>
    <mergeCell ref="G8:H8"/>
    <mergeCell ref="I8:J8"/>
    <mergeCell ref="K8:L8"/>
    <mergeCell ref="M8:N8"/>
    <mergeCell ref="O12:P12"/>
    <mergeCell ref="Q12:R12"/>
    <mergeCell ref="B14:D14"/>
    <mergeCell ref="E14:F14"/>
    <mergeCell ref="G14:H14"/>
    <mergeCell ref="I14:J14"/>
    <mergeCell ref="K14:L14"/>
    <mergeCell ref="M14:N14"/>
    <mergeCell ref="O14:P14"/>
    <mergeCell ref="Q14:R14"/>
    <mergeCell ref="B12:D12"/>
    <mergeCell ref="E12:F12"/>
    <mergeCell ref="G12:H12"/>
    <mergeCell ref="I12:J12"/>
    <mergeCell ref="K12:L12"/>
    <mergeCell ref="M12:N12"/>
    <mergeCell ref="O16:P16"/>
    <mergeCell ref="Q16:R16"/>
    <mergeCell ref="B18:D18"/>
    <mergeCell ref="E18:F18"/>
    <mergeCell ref="G18:H18"/>
    <mergeCell ref="I18:J18"/>
    <mergeCell ref="K18:L18"/>
    <mergeCell ref="M18:N18"/>
    <mergeCell ref="O18:P18"/>
    <mergeCell ref="Q18:R18"/>
    <mergeCell ref="B16:D16"/>
    <mergeCell ref="E16:F16"/>
    <mergeCell ref="G16:H16"/>
    <mergeCell ref="I16:J16"/>
    <mergeCell ref="K16:L16"/>
    <mergeCell ref="M16:N16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0:P20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4:N24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28:N28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M32:N32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6:P36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0:N40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4:N44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M48:N48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56:N56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0:N60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M64:N64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O68:P68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2:N72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76:N76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  <mergeCell ref="M80:N80"/>
  </mergeCells>
  <conditionalFormatting sqref="E7:R7 E9:R9 E11:R11 E13:R13 E15:R15 E17:R17">
    <cfRule type="notContainsBlanks" dxfId="14" priority="5">
      <formula>LEN(TRIM(E7))&gt;0</formula>
    </cfRule>
  </conditionalFormatting>
  <conditionalFormatting sqref="E23:R23 E25:R25 E27:R27 E29:R29 E31:R31 E33:R33">
    <cfRule type="notContainsBlanks" dxfId="13" priority="4">
      <formula>LEN(TRIM(E23))&gt;0</formula>
    </cfRule>
  </conditionalFormatting>
  <conditionalFormatting sqref="E39:R39 E41:R41 E43:R43 E45:R45 E47:R47 E49:R49">
    <cfRule type="notContainsBlanks" dxfId="12" priority="3">
      <formula>LEN(TRIM(E39))&gt;0</formula>
    </cfRule>
  </conditionalFormatting>
  <conditionalFormatting sqref="E55:R55 E57:R57 E59:R59 E61:R61 E63:R63 E65:R65">
    <cfRule type="notContainsBlanks" dxfId="11" priority="2">
      <formula>LEN(TRIM(E55))&gt;0</formula>
    </cfRule>
  </conditionalFormatting>
  <conditionalFormatting sqref="E71:J71 E73:J73 E75:J75 E77:J77 E79:J79 E81:J81">
    <cfRule type="notContainsBlanks" dxfId="10" priority="1">
      <formula>LEN(TRIM(E71))&gt;0</formula>
    </cfRule>
  </conditionalFormatting>
  <pageMargins left="0.7" right="0.7" top="0.78740157499999996" bottom="0.78740157499999996" header="0.3" footer="0.3"/>
  <pageSetup paperSize="9" scale="42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4418-5728-5B4B-A31E-26BF22C75C45}">
  <sheetPr codeName="Tabelle4"/>
  <dimension ref="B2:R82"/>
  <sheetViews>
    <sheetView showGridLines="0" showRowColHeaders="0" zoomScale="75" zoomScaleNormal="75" workbookViewId="0">
      <selection activeCell="B7" sqref="B7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3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DATE($B$4,$K$3,E3)</f>
        <v>45748</v>
      </c>
      <c r="F4" s="35"/>
      <c r="G4" s="34">
        <f>DATE($B$4,$K$3,G3)</f>
        <v>45749</v>
      </c>
      <c r="H4" s="35"/>
      <c r="I4" s="34">
        <f>DATE($B$4,$K$3,I3)</f>
        <v>45750</v>
      </c>
      <c r="J4" s="35"/>
      <c r="K4" s="34">
        <f>DATE($B$4,$K$3,K3)</f>
        <v>45751</v>
      </c>
      <c r="L4" s="35"/>
      <c r="M4" s="34">
        <f>DATE($B$4,$K$3,M3)</f>
        <v>45752</v>
      </c>
      <c r="N4" s="35"/>
      <c r="O4" s="34">
        <f>DATE($B$4,$K$3,O3)</f>
        <v>45753</v>
      </c>
      <c r="P4" s="35"/>
      <c r="Q4" s="34">
        <f>DATE($B$4,$K$3,Q3)</f>
        <v>45754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Dienstag</v>
      </c>
      <c r="F5" s="31"/>
      <c r="G5" s="30" t="str">
        <f t="shared" ref="G5" si="0">TEXT(G4,"TTTT")</f>
        <v>Mittwoch</v>
      </c>
      <c r="H5" s="31"/>
      <c r="I5" s="30" t="str">
        <f t="shared" ref="I5" si="1">TEXT(I4,"TTTT")</f>
        <v>Donnerstag</v>
      </c>
      <c r="J5" s="31"/>
      <c r="K5" s="30" t="str">
        <f t="shared" ref="K5" si="2">TEXT(K4,"TTTT")</f>
        <v>Freitag</v>
      </c>
      <c r="L5" s="31"/>
      <c r="M5" s="30" t="str">
        <f t="shared" ref="M5" si="3">TEXT(M4,"TTTT")</f>
        <v>Samstag</v>
      </c>
      <c r="N5" s="31"/>
      <c r="O5" s="30" t="str">
        <f t="shared" ref="O5" si="4">TEXT(O4,"TTTT")</f>
        <v>Sonntag</v>
      </c>
      <c r="P5" s="31"/>
      <c r="Q5" s="30" t="str">
        <f t="shared" ref="Q5" si="5">TEXT(Q4,"TTTT")</f>
        <v>Montag</v>
      </c>
      <c r="R5" s="31"/>
    </row>
    <row r="6" spans="2:18" s="3" customFormat="1" ht="37.049999999999997" customHeight="1" x14ac:dyDescent="0.3">
      <c r="B6" s="9" t="s">
        <v>0</v>
      </c>
      <c r="C6" s="14" t="s">
        <v>15</v>
      </c>
      <c r="D6" s="14" t="s">
        <v>16</v>
      </c>
      <c r="E6" s="6" t="s">
        <v>1</v>
      </c>
      <c r="F6" s="6" t="s">
        <v>17</v>
      </c>
      <c r="G6" s="6" t="s">
        <v>1</v>
      </c>
      <c r="H6" s="6" t="s">
        <v>17</v>
      </c>
      <c r="I6" s="6" t="s">
        <v>1</v>
      </c>
      <c r="J6" s="6" t="s">
        <v>17</v>
      </c>
      <c r="K6" s="6" t="s">
        <v>1</v>
      </c>
      <c r="L6" s="6" t="s">
        <v>17</v>
      </c>
      <c r="M6" s="6" t="s">
        <v>1</v>
      </c>
      <c r="N6" s="6" t="s">
        <v>2</v>
      </c>
      <c r="O6" s="6" t="s">
        <v>1</v>
      </c>
      <c r="P6" s="6" t="s">
        <v>17</v>
      </c>
      <c r="Q6" s="6" t="s">
        <v>1</v>
      </c>
      <c r="R6" s="6" t="s">
        <v>17</v>
      </c>
    </row>
    <row r="7" spans="2:18" ht="37.049999999999997" customHeight="1" x14ac:dyDescent="0.3">
      <c r="B7" s="10" t="s">
        <v>9</v>
      </c>
      <c r="C7" s="12">
        <v>40</v>
      </c>
      <c r="D7" s="7">
        <f>SUM((F7-E7)*24,(H7-G7)*24,(J7-I7)*24,(L7-K7)*24,(N7-M7)*24,(P7-O7)*24,(R7-Q7)*24)</f>
        <v>38.75</v>
      </c>
      <c r="E7" s="39">
        <v>0.36458333333333331</v>
      </c>
      <c r="F7" s="39">
        <v>0.72916666666666663</v>
      </c>
      <c r="G7" s="39">
        <v>0.5</v>
      </c>
      <c r="H7" s="39">
        <v>0.70833333333333337</v>
      </c>
      <c r="I7" s="39">
        <v>0.33333333333333331</v>
      </c>
      <c r="J7" s="39">
        <v>0.70833333333333337</v>
      </c>
      <c r="K7" s="39">
        <v>0.375</v>
      </c>
      <c r="L7" s="39">
        <v>0.70833333333333337</v>
      </c>
      <c r="M7" s="39">
        <v>0.375</v>
      </c>
      <c r="N7" s="39">
        <v>0.70833333333333337</v>
      </c>
      <c r="O7" s="39"/>
      <c r="P7" s="39"/>
      <c r="Q7" s="39"/>
      <c r="R7" s="39"/>
    </row>
    <row r="8" spans="2:18" s="4" customFormat="1" ht="37.049999999999997" customHeight="1" x14ac:dyDescent="0.3">
      <c r="B8" s="20"/>
      <c r="C8" s="21"/>
      <c r="D8" s="21"/>
      <c r="E8" s="26" t="s">
        <v>18</v>
      </c>
      <c r="F8" s="27"/>
      <c r="G8" s="26"/>
      <c r="H8" s="27"/>
      <c r="I8" s="26"/>
      <c r="J8" s="27"/>
      <c r="K8" s="26"/>
      <c r="L8" s="27"/>
      <c r="M8" s="26"/>
      <c r="N8" s="27"/>
      <c r="O8" s="26"/>
      <c r="P8" s="27"/>
      <c r="Q8" s="26"/>
      <c r="R8" s="27"/>
    </row>
    <row r="9" spans="2:18" ht="37.049999999999997" customHeight="1" x14ac:dyDescent="0.3">
      <c r="B9" s="10" t="s">
        <v>10</v>
      </c>
      <c r="C9" s="12">
        <v>25</v>
      </c>
      <c r="D9" s="7">
        <f>SUM((F9-E9)*24,(H9-G9)*24,(J9-I9)*24,(L9-K9)*24,(N9-M9)*24,(P9-O9)*24,(R9-Q9)*24)</f>
        <v>31.5</v>
      </c>
      <c r="E9" s="39"/>
      <c r="F9" s="39"/>
      <c r="G9" s="39">
        <v>0.4375</v>
      </c>
      <c r="H9" s="39">
        <v>0.70833333333333337</v>
      </c>
      <c r="I9" s="39">
        <v>0.34375</v>
      </c>
      <c r="J9" s="39">
        <v>0.71875</v>
      </c>
      <c r="K9" s="39"/>
      <c r="L9" s="39"/>
      <c r="M9" s="39">
        <v>0.375</v>
      </c>
      <c r="N9" s="39">
        <v>0.70833333333333337</v>
      </c>
      <c r="O9" s="39">
        <v>0.375</v>
      </c>
      <c r="P9" s="39">
        <v>0.70833333333333337</v>
      </c>
      <c r="Q9" s="39"/>
      <c r="R9" s="39"/>
    </row>
    <row r="10" spans="2:18" s="4" customFormat="1" ht="37.049999999999997" customHeight="1" x14ac:dyDescent="0.3">
      <c r="B10" s="20"/>
      <c r="C10" s="21"/>
      <c r="D10" s="21"/>
      <c r="E10" s="26"/>
      <c r="F10" s="27"/>
      <c r="G10" s="26"/>
      <c r="H10" s="27"/>
      <c r="I10" s="26"/>
      <c r="J10" s="27"/>
      <c r="K10" s="26"/>
      <c r="L10" s="27"/>
      <c r="M10" s="26"/>
      <c r="N10" s="27"/>
      <c r="O10" s="26"/>
      <c r="P10" s="27"/>
      <c r="Q10" s="26"/>
      <c r="R10" s="27"/>
    </row>
    <row r="11" spans="2:18" ht="37.049999999999997" customHeight="1" x14ac:dyDescent="0.3">
      <c r="B11" s="10" t="s">
        <v>11</v>
      </c>
      <c r="C11" s="12">
        <v>30</v>
      </c>
      <c r="D11" s="7">
        <f>SUM((F11-E11)*24,(H11-G11)*24,(J11-I11)*24,(L11-K11)*24,(N11-M11)*24,(P11-O11)*24,(R11-Q11)*24)</f>
        <v>31.75</v>
      </c>
      <c r="E11" s="39">
        <v>0.375</v>
      </c>
      <c r="F11" s="39">
        <v>0.6875</v>
      </c>
      <c r="G11" s="39"/>
      <c r="H11" s="39"/>
      <c r="I11" s="39">
        <v>0.375</v>
      </c>
      <c r="J11" s="39">
        <v>0.70833333333333337</v>
      </c>
      <c r="K11" s="39">
        <v>0.375</v>
      </c>
      <c r="L11" s="39">
        <v>0.70833333333333337</v>
      </c>
      <c r="M11" s="39"/>
      <c r="N11" s="39"/>
      <c r="O11" s="39"/>
      <c r="P11" s="39"/>
      <c r="Q11" s="39">
        <v>0.36458333333333331</v>
      </c>
      <c r="R11" s="39">
        <v>0.70833333333333337</v>
      </c>
    </row>
    <row r="12" spans="2:18" s="4" customFormat="1" ht="37.049999999999997" customHeight="1" x14ac:dyDescent="0.3">
      <c r="B12" s="20"/>
      <c r="C12" s="21"/>
      <c r="D12" s="21"/>
      <c r="E12" s="26"/>
      <c r="F12" s="27"/>
      <c r="G12" s="26"/>
      <c r="H12" s="27"/>
      <c r="I12" s="26"/>
      <c r="J12" s="27"/>
      <c r="K12" s="26"/>
      <c r="L12" s="27"/>
      <c r="M12" s="26"/>
      <c r="N12" s="27"/>
      <c r="O12" s="26"/>
      <c r="P12" s="27"/>
      <c r="Q12" s="26"/>
      <c r="R12" s="27"/>
    </row>
    <row r="13" spans="2:18" ht="37.049999999999997" customHeight="1" x14ac:dyDescent="0.3">
      <c r="B13" s="10" t="s">
        <v>12</v>
      </c>
      <c r="C13" s="12">
        <v>16</v>
      </c>
      <c r="D13" s="7">
        <f>SUM((F13-E13)*24,(H13-G13)*24,(J13-I13)*24,(L13-K13)*24,(N13-M13)*24,(P13-O13)*24,(R13-Q13)*24)</f>
        <v>23.25</v>
      </c>
      <c r="E13" s="39"/>
      <c r="F13" s="39"/>
      <c r="G13" s="39">
        <v>0.5</v>
      </c>
      <c r="H13" s="39">
        <v>0.70833333333333337</v>
      </c>
      <c r="I13" s="39">
        <v>0.33333333333333331</v>
      </c>
      <c r="J13" s="39">
        <v>0.71875</v>
      </c>
      <c r="K13" s="39"/>
      <c r="L13" s="39"/>
      <c r="M13" s="39">
        <v>0.375</v>
      </c>
      <c r="N13" s="39">
        <v>0.75</v>
      </c>
      <c r="O13" s="39"/>
      <c r="P13" s="39"/>
      <c r="Q13" s="39"/>
      <c r="R13" s="39"/>
    </row>
    <row r="14" spans="2:18" s="4" customFormat="1" ht="37.049999999999997" customHeight="1" x14ac:dyDescent="0.3">
      <c r="B14" s="20"/>
      <c r="C14" s="21"/>
      <c r="D14" s="21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</row>
    <row r="15" spans="2:18" ht="37.049999999999997" customHeight="1" x14ac:dyDescent="0.3">
      <c r="B15" s="10" t="s">
        <v>13</v>
      </c>
      <c r="C15" s="12">
        <v>20</v>
      </c>
      <c r="D15" s="7">
        <f>SUM((F15-E15)*24,(H15-G15)*24,(J15-I15)*24,(L15-K15)*24,(N15-M15)*24,(P15-O15)*24,(R15-Q15)*24)</f>
        <v>22.25</v>
      </c>
      <c r="E15" s="39">
        <v>0.5</v>
      </c>
      <c r="F15" s="39">
        <v>0.72916666666666663</v>
      </c>
      <c r="G15" s="39"/>
      <c r="H15" s="39"/>
      <c r="I15" s="39"/>
      <c r="J15" s="39"/>
      <c r="K15" s="39">
        <v>0.375</v>
      </c>
      <c r="L15" s="39">
        <v>0.70833333333333337</v>
      </c>
      <c r="M15" s="39"/>
      <c r="N15" s="39"/>
      <c r="O15" s="39">
        <v>0.375</v>
      </c>
      <c r="P15" s="39">
        <v>0.73958333333333337</v>
      </c>
      <c r="Q15" s="39"/>
      <c r="R15" s="39"/>
    </row>
    <row r="16" spans="2:18" s="4" customFormat="1" ht="37.049999999999997" customHeight="1" x14ac:dyDescent="0.3">
      <c r="B16" s="20"/>
      <c r="C16" s="21"/>
      <c r="D16" s="21"/>
      <c r="E16" s="26"/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</row>
    <row r="17" spans="2:18" ht="37.049999999999997" customHeight="1" x14ac:dyDescent="0.3">
      <c r="B17" s="11" t="s">
        <v>14</v>
      </c>
      <c r="C17" s="13">
        <v>40</v>
      </c>
      <c r="D17" s="8">
        <f>SUM((F17-E17)*24,(H17-G17)*24,(J17-I17)*24,(L17-K17)*24,(N17-M17)*24,(P17-O17)*24,(R17-Q17)*24)</f>
        <v>33</v>
      </c>
      <c r="E17" s="39">
        <v>0.375</v>
      </c>
      <c r="F17" s="39">
        <v>0.72916666666666663</v>
      </c>
      <c r="G17" s="40">
        <v>0.375</v>
      </c>
      <c r="H17" s="39">
        <v>0.72916666666666663</v>
      </c>
      <c r="I17" s="39"/>
      <c r="J17" s="39"/>
      <c r="K17" s="39">
        <v>0.375</v>
      </c>
      <c r="L17" s="39">
        <v>0.70833333333333337</v>
      </c>
      <c r="M17" s="39"/>
      <c r="N17" s="39"/>
      <c r="O17" s="39">
        <v>0.375</v>
      </c>
      <c r="P17" s="39">
        <v>0.70833333333333337</v>
      </c>
      <c r="Q17" s="39"/>
      <c r="R17" s="39"/>
    </row>
    <row r="18" spans="2:18" s="4" customFormat="1" ht="37.049999999999997" customHeight="1" x14ac:dyDescent="0.3">
      <c r="B18" s="20"/>
      <c r="C18" s="21"/>
      <c r="D18" s="21"/>
      <c r="E18" s="22"/>
      <c r="F18" s="23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2"/>
      <c r="R18" s="23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DATE($B$4,$K$3,E19)</f>
        <v>45755</v>
      </c>
      <c r="F20" s="35"/>
      <c r="G20" s="34">
        <f>DATE($B$4,$K$3,G19)</f>
        <v>45756</v>
      </c>
      <c r="H20" s="35"/>
      <c r="I20" s="34">
        <f>DATE($B$4,$K$3,I19)</f>
        <v>45757</v>
      </c>
      <c r="J20" s="35"/>
      <c r="K20" s="34">
        <f>DATE($B$4,$K$3,K19)</f>
        <v>45758</v>
      </c>
      <c r="L20" s="35"/>
      <c r="M20" s="34">
        <f>DATE($B$4,$K$3,M19)</f>
        <v>45759</v>
      </c>
      <c r="N20" s="35"/>
      <c r="O20" s="34">
        <f>DATE($B$4,$K$3,O19)</f>
        <v>45760</v>
      </c>
      <c r="P20" s="35"/>
      <c r="Q20" s="34">
        <f>DATE($B$4,$K$3,Q19)</f>
        <v>45761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Dienstag</v>
      </c>
      <c r="F21" s="31"/>
      <c r="G21" s="30" t="str">
        <f t="shared" ref="G21" si="6">TEXT(G20,"TTTT")</f>
        <v>Mittwoch</v>
      </c>
      <c r="H21" s="31"/>
      <c r="I21" s="30" t="str">
        <f t="shared" ref="I21" si="7">TEXT(I20,"TTTT")</f>
        <v>Donnerstag</v>
      </c>
      <c r="J21" s="31"/>
      <c r="K21" s="30" t="str">
        <f t="shared" ref="K21" si="8">TEXT(K20,"TTTT")</f>
        <v>Freitag</v>
      </c>
      <c r="L21" s="31"/>
      <c r="M21" s="30" t="str">
        <f t="shared" ref="M21" si="9">TEXT(M20,"TTTT")</f>
        <v>Samstag</v>
      </c>
      <c r="N21" s="31"/>
      <c r="O21" s="30" t="str">
        <f t="shared" ref="O21" si="10">TEXT(O20,"TTTT")</f>
        <v>Sonntag</v>
      </c>
      <c r="P21" s="31"/>
      <c r="Q21" s="30" t="str">
        <f t="shared" ref="Q21" si="11">TEXT(Q20,"TTTT")</f>
        <v>Montag</v>
      </c>
      <c r="R21" s="31"/>
    </row>
    <row r="22" spans="2:18" ht="37.049999999999997" customHeight="1" x14ac:dyDescent="0.3">
      <c r="B22" s="9" t="s">
        <v>0</v>
      </c>
      <c r="C22" s="14" t="s">
        <v>15</v>
      </c>
      <c r="D22" s="14" t="s">
        <v>16</v>
      </c>
      <c r="E22" s="6" t="s">
        <v>1</v>
      </c>
      <c r="F22" s="6" t="s">
        <v>17</v>
      </c>
      <c r="G22" s="6" t="s">
        <v>1</v>
      </c>
      <c r="H22" s="6" t="s">
        <v>17</v>
      </c>
      <c r="I22" s="6" t="s">
        <v>1</v>
      </c>
      <c r="J22" s="6" t="s">
        <v>17</v>
      </c>
      <c r="K22" s="6" t="s">
        <v>1</v>
      </c>
      <c r="L22" s="6" t="s">
        <v>17</v>
      </c>
      <c r="M22" s="6" t="s">
        <v>1</v>
      </c>
      <c r="N22" s="6" t="s">
        <v>2</v>
      </c>
      <c r="O22" s="6" t="s">
        <v>1</v>
      </c>
      <c r="P22" s="6" t="s">
        <v>17</v>
      </c>
      <c r="Q22" s="6" t="s">
        <v>1</v>
      </c>
      <c r="R22" s="6" t="s">
        <v>17</v>
      </c>
    </row>
    <row r="23" spans="2:18" ht="37.049999999999997" customHeight="1" x14ac:dyDescent="0.3">
      <c r="B23" s="10" t="s">
        <v>9</v>
      </c>
      <c r="C23" s="12">
        <v>40</v>
      </c>
      <c r="D23" s="7">
        <f>SUM((F23-E23)*24,(H23-G23)*24,(J23-I23)*24,(L23-K23)*24,(N23-M23)*24,(P23-O23)*24,(R23-Q23)*24)</f>
        <v>38.75</v>
      </c>
      <c r="E23" s="39">
        <v>0.36458333333333331</v>
      </c>
      <c r="F23" s="39">
        <v>0.72916666666666663</v>
      </c>
      <c r="G23" s="39">
        <v>0.5</v>
      </c>
      <c r="H23" s="39">
        <v>0.70833333333333337</v>
      </c>
      <c r="I23" s="39">
        <v>0.33333333333333331</v>
      </c>
      <c r="J23" s="39">
        <v>0.70833333333333337</v>
      </c>
      <c r="K23" s="39">
        <v>0.375</v>
      </c>
      <c r="L23" s="39">
        <v>0.70833333333333337</v>
      </c>
      <c r="M23" s="39">
        <v>0.375</v>
      </c>
      <c r="N23" s="39">
        <v>0.70833333333333337</v>
      </c>
      <c r="O23" s="39"/>
      <c r="P23" s="39"/>
      <c r="Q23" s="39"/>
      <c r="R23" s="39"/>
    </row>
    <row r="24" spans="2:18" ht="37.049999999999997" customHeight="1" x14ac:dyDescent="0.3">
      <c r="B24" s="20"/>
      <c r="C24" s="21"/>
      <c r="D24" s="21"/>
      <c r="E24" s="66" t="s">
        <v>18</v>
      </c>
      <c r="F24" s="69"/>
      <c r="G24" s="26"/>
      <c r="H24" s="27"/>
      <c r="I24" s="26"/>
      <c r="J24" s="27"/>
      <c r="K24" s="26"/>
      <c r="L24" s="27"/>
      <c r="M24" s="26"/>
      <c r="N24" s="27"/>
      <c r="O24" s="26"/>
      <c r="P24" s="27"/>
      <c r="Q24" s="26"/>
      <c r="R24" s="27"/>
    </row>
    <row r="25" spans="2:18" ht="37.049999999999997" customHeight="1" x14ac:dyDescent="0.3">
      <c r="B25" s="10" t="s">
        <v>10</v>
      </c>
      <c r="C25" s="12">
        <v>25</v>
      </c>
      <c r="D25" s="7">
        <f>SUM((F25-E25)*24,(H25-G25)*24,(J25-I25)*24,(L25-K25)*24,(N25-M25)*24,(P25-O25)*24,(R25-Q25)*24)</f>
        <v>31.5</v>
      </c>
      <c r="E25" s="39"/>
      <c r="F25" s="39"/>
      <c r="G25" s="39">
        <v>0.4375</v>
      </c>
      <c r="H25" s="39">
        <v>0.70833333333333337</v>
      </c>
      <c r="I25" s="39">
        <v>0.34375</v>
      </c>
      <c r="J25" s="39">
        <v>0.71875</v>
      </c>
      <c r="K25" s="39"/>
      <c r="L25" s="39"/>
      <c r="M25" s="39">
        <v>0.375</v>
      </c>
      <c r="N25" s="39">
        <v>0.70833333333333337</v>
      </c>
      <c r="O25" s="39">
        <v>0.375</v>
      </c>
      <c r="P25" s="39">
        <v>0.70833333333333337</v>
      </c>
      <c r="Q25" s="39"/>
      <c r="R25" s="39"/>
    </row>
    <row r="26" spans="2:18" ht="37.049999999999997" customHeight="1" x14ac:dyDescent="0.3">
      <c r="B26" s="20"/>
      <c r="C26" s="21"/>
      <c r="D26" s="21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/>
      <c r="P26" s="27"/>
      <c r="Q26" s="26"/>
      <c r="R26" s="27"/>
    </row>
    <row r="27" spans="2:18" ht="37.049999999999997" customHeight="1" x14ac:dyDescent="0.3">
      <c r="B27" s="10" t="s">
        <v>11</v>
      </c>
      <c r="C27" s="12">
        <v>30</v>
      </c>
      <c r="D27" s="7">
        <f>SUM((F27-E27)*24,(H27-G27)*24,(J27-I27)*24,(L27-K27)*24,(N27-M27)*24,(P27-O27)*24,(R27-Q27)*24)</f>
        <v>31.75</v>
      </c>
      <c r="E27" s="39">
        <v>0.375</v>
      </c>
      <c r="F27" s="39">
        <v>0.6875</v>
      </c>
      <c r="G27" s="39"/>
      <c r="H27" s="39"/>
      <c r="I27" s="39">
        <v>0.375</v>
      </c>
      <c r="J27" s="39">
        <v>0.70833333333333337</v>
      </c>
      <c r="K27" s="39">
        <v>0.375</v>
      </c>
      <c r="L27" s="39">
        <v>0.70833333333333337</v>
      </c>
      <c r="M27" s="39"/>
      <c r="N27" s="39"/>
      <c r="O27" s="39"/>
      <c r="P27" s="39"/>
      <c r="Q27" s="39">
        <v>0.36458333333333331</v>
      </c>
      <c r="R27" s="39">
        <v>0.70833333333333337</v>
      </c>
    </row>
    <row r="28" spans="2:18" ht="37.049999999999997" customHeight="1" x14ac:dyDescent="0.3">
      <c r="B28" s="20"/>
      <c r="C28" s="21"/>
      <c r="D28" s="21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/>
      <c r="R28" s="27"/>
    </row>
    <row r="29" spans="2:18" ht="37.049999999999997" customHeight="1" x14ac:dyDescent="0.3">
      <c r="B29" s="10" t="s">
        <v>12</v>
      </c>
      <c r="C29" s="12">
        <v>16</v>
      </c>
      <c r="D29" s="7">
        <f>SUM((F29-E29)*24,(H29-G29)*24,(J29-I29)*24,(L29-K29)*24,(N29-M29)*24,(P29-O29)*24,(R29-Q29)*24)</f>
        <v>23.25</v>
      </c>
      <c r="E29" s="39"/>
      <c r="F29" s="39"/>
      <c r="G29" s="39">
        <v>0.5</v>
      </c>
      <c r="H29" s="39">
        <v>0.70833333333333337</v>
      </c>
      <c r="I29" s="39">
        <v>0.33333333333333331</v>
      </c>
      <c r="J29" s="39">
        <v>0.71875</v>
      </c>
      <c r="K29" s="39"/>
      <c r="L29" s="39"/>
      <c r="M29" s="39">
        <v>0.375</v>
      </c>
      <c r="N29" s="39">
        <v>0.75</v>
      </c>
      <c r="O29" s="39"/>
      <c r="P29" s="39"/>
      <c r="Q29" s="39"/>
      <c r="R29" s="39"/>
    </row>
    <row r="30" spans="2:18" ht="37.049999999999997" customHeight="1" x14ac:dyDescent="0.3">
      <c r="B30" s="20"/>
      <c r="C30" s="21"/>
      <c r="D30" s="21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</row>
    <row r="31" spans="2:18" ht="37.049999999999997" customHeight="1" x14ac:dyDescent="0.3">
      <c r="B31" s="10" t="s">
        <v>13</v>
      </c>
      <c r="C31" s="12">
        <v>20</v>
      </c>
      <c r="D31" s="7">
        <f>SUM((F31-E31)*24,(H31-G31)*24,(J31-I31)*24,(L31-K31)*24,(N31-M31)*24,(P31-O31)*24,(R31-Q31)*24)</f>
        <v>22.25</v>
      </c>
      <c r="E31" s="39">
        <v>0.5</v>
      </c>
      <c r="F31" s="39">
        <v>0.72916666666666663</v>
      </c>
      <c r="G31" s="39"/>
      <c r="H31" s="39"/>
      <c r="I31" s="39"/>
      <c r="J31" s="39"/>
      <c r="K31" s="39">
        <v>0.375</v>
      </c>
      <c r="L31" s="39">
        <v>0.70833333333333337</v>
      </c>
      <c r="M31" s="39"/>
      <c r="N31" s="39"/>
      <c r="O31" s="39">
        <v>0.375</v>
      </c>
      <c r="P31" s="39">
        <v>0.73958333333333337</v>
      </c>
      <c r="Q31" s="39"/>
      <c r="R31" s="39"/>
    </row>
    <row r="32" spans="2:18" ht="37.049999999999997" customHeight="1" x14ac:dyDescent="0.3">
      <c r="B32" s="20"/>
      <c r="C32" s="21"/>
      <c r="D32" s="21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</row>
    <row r="33" spans="2:18" ht="37.049999999999997" customHeight="1" x14ac:dyDescent="0.3">
      <c r="B33" s="11" t="s">
        <v>14</v>
      </c>
      <c r="C33" s="13">
        <v>40</v>
      </c>
      <c r="D33" s="8">
        <f>SUM((F33-E33)*24,(H33-G33)*24,(J33-I33)*24,(L33-K33)*24,(N33-M33)*24,(P33-O33)*24,(R33-Q33)*24)</f>
        <v>33</v>
      </c>
      <c r="E33" s="39">
        <v>0.375</v>
      </c>
      <c r="F33" s="39">
        <v>0.72916666666666663</v>
      </c>
      <c r="G33" s="40">
        <v>0.375</v>
      </c>
      <c r="H33" s="39">
        <v>0.72916666666666663</v>
      </c>
      <c r="I33" s="39"/>
      <c r="J33" s="39"/>
      <c r="K33" s="39">
        <v>0.375</v>
      </c>
      <c r="L33" s="39">
        <v>0.70833333333333337</v>
      </c>
      <c r="M33" s="39"/>
      <c r="N33" s="39"/>
      <c r="O33" s="39">
        <v>0.375</v>
      </c>
      <c r="P33" s="39">
        <v>0.70833333333333337</v>
      </c>
      <c r="Q33" s="39"/>
      <c r="R33" s="39"/>
    </row>
    <row r="34" spans="2:18" ht="37.049999999999997" customHeight="1" x14ac:dyDescent="0.3">
      <c r="B34" s="20"/>
      <c r="C34" s="21"/>
      <c r="D34" s="21"/>
      <c r="E34" s="22"/>
      <c r="F34" s="23"/>
      <c r="G34" s="22"/>
      <c r="H34" s="23"/>
      <c r="I34" s="22"/>
      <c r="J34" s="23"/>
      <c r="K34" s="22"/>
      <c r="L34" s="23"/>
      <c r="M34" s="22"/>
      <c r="N34" s="23"/>
      <c r="O34" s="22"/>
      <c r="P34" s="23"/>
      <c r="Q34" s="22"/>
      <c r="R34" s="23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DATE($B$4,$K$3,E35)</f>
        <v>45762</v>
      </c>
      <c r="F36" s="35"/>
      <c r="G36" s="34">
        <f>DATE($B$4,$K$3,G35)</f>
        <v>45763</v>
      </c>
      <c r="H36" s="35"/>
      <c r="I36" s="34">
        <f>DATE($B$4,$K$3,I35)</f>
        <v>45764</v>
      </c>
      <c r="J36" s="35"/>
      <c r="K36" s="34">
        <f>DATE($B$4,$K$3,K35)</f>
        <v>45765</v>
      </c>
      <c r="L36" s="35"/>
      <c r="M36" s="34">
        <f>DATE($B$4,$K$3,M35)</f>
        <v>45766</v>
      </c>
      <c r="N36" s="35"/>
      <c r="O36" s="34">
        <f>DATE($B$4,$K$3,O35)</f>
        <v>45767</v>
      </c>
      <c r="P36" s="35"/>
      <c r="Q36" s="34">
        <f>DATE($B$4,$K$3,Q35)</f>
        <v>45768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Dienstag</v>
      </c>
      <c r="F37" s="31"/>
      <c r="G37" s="30" t="str">
        <f t="shared" ref="G37" si="12">TEXT(G36,"TTTT")</f>
        <v>Mittwoch</v>
      </c>
      <c r="H37" s="31"/>
      <c r="I37" s="30" t="str">
        <f t="shared" ref="I37" si="13">TEXT(I36,"TTTT")</f>
        <v>Donnerstag</v>
      </c>
      <c r="J37" s="31"/>
      <c r="K37" s="30" t="str">
        <f t="shared" ref="K37" si="14">TEXT(K36,"TTTT")</f>
        <v>Freitag</v>
      </c>
      <c r="L37" s="31"/>
      <c r="M37" s="30" t="str">
        <f t="shared" ref="M37" si="15">TEXT(M36,"TTTT")</f>
        <v>Samstag</v>
      </c>
      <c r="N37" s="31"/>
      <c r="O37" s="30" t="str">
        <f t="shared" ref="O37" si="16">TEXT(O36,"TTTT")</f>
        <v>Sonntag</v>
      </c>
      <c r="P37" s="31"/>
      <c r="Q37" s="30" t="str">
        <f t="shared" ref="Q37" si="17">TEXT(Q36,"TTTT")</f>
        <v>Montag</v>
      </c>
      <c r="R37" s="31"/>
    </row>
    <row r="38" spans="2:18" ht="37.049999999999997" customHeight="1" x14ac:dyDescent="0.3">
      <c r="B38" s="9" t="s">
        <v>0</v>
      </c>
      <c r="C38" s="14" t="s">
        <v>15</v>
      </c>
      <c r="D38" s="14" t="s">
        <v>16</v>
      </c>
      <c r="E38" s="6" t="s">
        <v>1</v>
      </c>
      <c r="F38" s="6" t="s">
        <v>17</v>
      </c>
      <c r="G38" s="6" t="s">
        <v>1</v>
      </c>
      <c r="H38" s="6" t="s">
        <v>17</v>
      </c>
      <c r="I38" s="6" t="s">
        <v>1</v>
      </c>
      <c r="J38" s="6" t="s">
        <v>17</v>
      </c>
      <c r="K38" s="6" t="s">
        <v>1</v>
      </c>
      <c r="L38" s="6" t="s">
        <v>17</v>
      </c>
      <c r="M38" s="6" t="s">
        <v>1</v>
      </c>
      <c r="N38" s="6" t="s">
        <v>2</v>
      </c>
      <c r="O38" s="6" t="s">
        <v>1</v>
      </c>
      <c r="P38" s="6" t="s">
        <v>17</v>
      </c>
      <c r="Q38" s="6" t="s">
        <v>1</v>
      </c>
      <c r="R38" s="6" t="s">
        <v>17</v>
      </c>
    </row>
    <row r="39" spans="2:18" ht="37.049999999999997" customHeight="1" x14ac:dyDescent="0.3">
      <c r="B39" s="10" t="s">
        <v>9</v>
      </c>
      <c r="C39" s="12">
        <v>40</v>
      </c>
      <c r="D39" s="7">
        <f>SUM((F39-E39)*24,(H39-G39)*24,(J39-I39)*24,(L39-K39)*24,(N39-M39)*24,(P39-O39)*24,(R39-Q39)*24)</f>
        <v>38.75</v>
      </c>
      <c r="E39" s="39">
        <v>0.36458333333333331</v>
      </c>
      <c r="F39" s="39">
        <v>0.72916666666666663</v>
      </c>
      <c r="G39" s="39">
        <v>0.5</v>
      </c>
      <c r="H39" s="39">
        <v>0.70833333333333337</v>
      </c>
      <c r="I39" s="39">
        <v>0.33333333333333331</v>
      </c>
      <c r="J39" s="39">
        <v>0.70833333333333337</v>
      </c>
      <c r="K39" s="39">
        <v>0.375</v>
      </c>
      <c r="L39" s="39">
        <v>0.70833333333333337</v>
      </c>
      <c r="M39" s="39">
        <v>0.375</v>
      </c>
      <c r="N39" s="39">
        <v>0.70833333333333337</v>
      </c>
      <c r="O39" s="39"/>
      <c r="P39" s="39"/>
      <c r="Q39" s="39"/>
      <c r="R39" s="39"/>
    </row>
    <row r="40" spans="2:18" ht="37.049999999999997" customHeight="1" x14ac:dyDescent="0.3">
      <c r="B40" s="20"/>
      <c r="C40" s="21"/>
      <c r="D40" s="21"/>
      <c r="E40" s="66" t="s">
        <v>18</v>
      </c>
      <c r="F40" s="69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</row>
    <row r="41" spans="2:18" ht="37.049999999999997" customHeight="1" x14ac:dyDescent="0.3">
      <c r="B41" s="10" t="s">
        <v>10</v>
      </c>
      <c r="C41" s="12">
        <v>25</v>
      </c>
      <c r="D41" s="7">
        <f>SUM((F41-E41)*24,(H41-G41)*24,(J41-I41)*24,(L41-K41)*24,(N41-M41)*24,(P41-O41)*24,(R41-Q41)*24)</f>
        <v>31.5</v>
      </c>
      <c r="E41" s="39"/>
      <c r="F41" s="39"/>
      <c r="G41" s="39">
        <v>0.4375</v>
      </c>
      <c r="H41" s="39">
        <v>0.70833333333333337</v>
      </c>
      <c r="I41" s="39">
        <v>0.34375</v>
      </c>
      <c r="J41" s="39">
        <v>0.71875</v>
      </c>
      <c r="K41" s="39"/>
      <c r="L41" s="39"/>
      <c r="M41" s="39">
        <v>0.375</v>
      </c>
      <c r="N41" s="39">
        <v>0.70833333333333337</v>
      </c>
      <c r="O41" s="39">
        <v>0.375</v>
      </c>
      <c r="P41" s="39">
        <v>0.70833333333333337</v>
      </c>
      <c r="Q41" s="39"/>
      <c r="R41" s="39"/>
    </row>
    <row r="42" spans="2:18" ht="37.049999999999997" customHeight="1" x14ac:dyDescent="0.3">
      <c r="B42" s="20"/>
      <c r="C42" s="21"/>
      <c r="D42" s="21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</row>
    <row r="43" spans="2:18" ht="37.049999999999997" customHeight="1" x14ac:dyDescent="0.3">
      <c r="B43" s="10" t="s">
        <v>11</v>
      </c>
      <c r="C43" s="12">
        <v>30</v>
      </c>
      <c r="D43" s="7">
        <f>SUM((F43-E43)*24,(H43-G43)*24,(J43-I43)*24,(L43-K43)*24,(N43-M43)*24,(P43-O43)*24,(R43-Q43)*24)</f>
        <v>31.75</v>
      </c>
      <c r="E43" s="39">
        <v>0.375</v>
      </c>
      <c r="F43" s="39">
        <v>0.6875</v>
      </c>
      <c r="G43" s="39"/>
      <c r="H43" s="39"/>
      <c r="I43" s="39">
        <v>0.375</v>
      </c>
      <c r="J43" s="39">
        <v>0.70833333333333337</v>
      </c>
      <c r="K43" s="39">
        <v>0.375</v>
      </c>
      <c r="L43" s="39">
        <v>0.70833333333333337</v>
      </c>
      <c r="M43" s="39"/>
      <c r="N43" s="39"/>
      <c r="O43" s="39"/>
      <c r="P43" s="39"/>
      <c r="Q43" s="39">
        <v>0.36458333333333331</v>
      </c>
      <c r="R43" s="39">
        <v>0.70833333333333337</v>
      </c>
    </row>
    <row r="44" spans="2:18" ht="37.049999999999997" customHeight="1" x14ac:dyDescent="0.3">
      <c r="B44" s="20"/>
      <c r="C44" s="21"/>
      <c r="D44" s="21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</row>
    <row r="45" spans="2:18" ht="37.049999999999997" customHeight="1" x14ac:dyDescent="0.3">
      <c r="B45" s="10" t="s">
        <v>12</v>
      </c>
      <c r="C45" s="12">
        <v>16</v>
      </c>
      <c r="D45" s="7">
        <f>SUM((F45-E45)*24,(H45-G45)*24,(J45-I45)*24,(L45-K45)*24,(N45-M45)*24,(P45-O45)*24,(R45-Q45)*24)</f>
        <v>23.25</v>
      </c>
      <c r="E45" s="39"/>
      <c r="F45" s="39"/>
      <c r="G45" s="39">
        <v>0.5</v>
      </c>
      <c r="H45" s="39">
        <v>0.70833333333333337</v>
      </c>
      <c r="I45" s="39">
        <v>0.33333333333333331</v>
      </c>
      <c r="J45" s="39">
        <v>0.71875</v>
      </c>
      <c r="K45" s="39"/>
      <c r="L45" s="39"/>
      <c r="M45" s="39">
        <v>0.375</v>
      </c>
      <c r="N45" s="39">
        <v>0.75</v>
      </c>
      <c r="O45" s="39"/>
      <c r="P45" s="39"/>
      <c r="Q45" s="39"/>
      <c r="R45" s="39"/>
    </row>
    <row r="46" spans="2:18" ht="37.049999999999997" customHeight="1" x14ac:dyDescent="0.3">
      <c r="B46" s="20"/>
      <c r="C46" s="21"/>
      <c r="D46" s="21"/>
      <c r="E46" s="26"/>
      <c r="F46" s="27"/>
      <c r="G46" s="26"/>
      <c r="H46" s="27"/>
      <c r="I46" s="26"/>
      <c r="J46" s="27"/>
      <c r="K46" s="26"/>
      <c r="L46" s="27"/>
      <c r="M46" s="26"/>
      <c r="N46" s="27"/>
      <c r="O46" s="26"/>
      <c r="P46" s="27"/>
      <c r="Q46" s="26"/>
      <c r="R46" s="27"/>
    </row>
    <row r="47" spans="2:18" ht="37.049999999999997" customHeight="1" x14ac:dyDescent="0.3">
      <c r="B47" s="10" t="s">
        <v>13</v>
      </c>
      <c r="C47" s="12">
        <v>20</v>
      </c>
      <c r="D47" s="7">
        <f>SUM((F47-E47)*24,(H47-G47)*24,(J47-I47)*24,(L47-K47)*24,(N47-M47)*24,(P47-O47)*24,(R47-Q47)*24)</f>
        <v>22.25</v>
      </c>
      <c r="E47" s="39">
        <v>0.5</v>
      </c>
      <c r="F47" s="39">
        <v>0.72916666666666663</v>
      </c>
      <c r="G47" s="39"/>
      <c r="H47" s="39"/>
      <c r="I47" s="39"/>
      <c r="J47" s="39"/>
      <c r="K47" s="39">
        <v>0.375</v>
      </c>
      <c r="L47" s="39">
        <v>0.70833333333333337</v>
      </c>
      <c r="M47" s="39"/>
      <c r="N47" s="39"/>
      <c r="O47" s="39">
        <v>0.375</v>
      </c>
      <c r="P47" s="39">
        <v>0.73958333333333337</v>
      </c>
      <c r="Q47" s="39"/>
      <c r="R47" s="39"/>
    </row>
    <row r="48" spans="2:18" ht="37.049999999999997" customHeight="1" x14ac:dyDescent="0.3">
      <c r="B48" s="20"/>
      <c r="C48" s="21"/>
      <c r="D48" s="21"/>
      <c r="E48" s="26"/>
      <c r="F48" s="27"/>
      <c r="G48" s="26"/>
      <c r="H48" s="27"/>
      <c r="I48" s="26"/>
      <c r="J48" s="27"/>
      <c r="K48" s="26"/>
      <c r="L48" s="27"/>
      <c r="M48" s="26"/>
      <c r="N48" s="27"/>
      <c r="O48" s="26"/>
      <c r="P48" s="27"/>
      <c r="Q48" s="26"/>
      <c r="R48" s="27"/>
    </row>
    <row r="49" spans="2:18" ht="37.049999999999997" customHeight="1" x14ac:dyDescent="0.3">
      <c r="B49" s="11" t="s">
        <v>14</v>
      </c>
      <c r="C49" s="13">
        <v>40</v>
      </c>
      <c r="D49" s="8">
        <f>SUM((F49-E49)*24,(H49-G49)*24,(J49-I49)*24,(L49-K49)*24,(N49-M49)*24,(P49-O49)*24,(R49-Q49)*24)</f>
        <v>33</v>
      </c>
      <c r="E49" s="39">
        <v>0.375</v>
      </c>
      <c r="F49" s="39">
        <v>0.72916666666666663</v>
      </c>
      <c r="G49" s="40">
        <v>0.375</v>
      </c>
      <c r="H49" s="39">
        <v>0.72916666666666663</v>
      </c>
      <c r="I49" s="39"/>
      <c r="J49" s="39"/>
      <c r="K49" s="39">
        <v>0.375</v>
      </c>
      <c r="L49" s="39">
        <v>0.70833333333333337</v>
      </c>
      <c r="M49" s="39"/>
      <c r="N49" s="39"/>
      <c r="O49" s="39">
        <v>0.375</v>
      </c>
      <c r="P49" s="39">
        <v>0.70833333333333337</v>
      </c>
      <c r="Q49" s="39"/>
      <c r="R49" s="39"/>
    </row>
    <row r="50" spans="2:18" ht="37.049999999999997" customHeight="1" x14ac:dyDescent="0.3">
      <c r="B50" s="20"/>
      <c r="C50" s="21"/>
      <c r="D50" s="21"/>
      <c r="E50" s="22"/>
      <c r="F50" s="23"/>
      <c r="G50" s="22"/>
      <c r="H50" s="23"/>
      <c r="I50" s="22"/>
      <c r="J50" s="23"/>
      <c r="K50" s="22"/>
      <c r="L50" s="23"/>
      <c r="M50" s="22"/>
      <c r="N50" s="23"/>
      <c r="O50" s="22"/>
      <c r="P50" s="23"/>
      <c r="Q50" s="22"/>
      <c r="R50" s="23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DATE($B$4,$K$3,E51)</f>
        <v>45769</v>
      </c>
      <c r="F52" s="35"/>
      <c r="G52" s="34">
        <f>DATE($B$4,$K$3,G51)</f>
        <v>45770</v>
      </c>
      <c r="H52" s="35"/>
      <c r="I52" s="34">
        <f>DATE($B$4,$K$3,I51)</f>
        <v>45771</v>
      </c>
      <c r="J52" s="35"/>
      <c r="K52" s="34">
        <f>DATE($B$4,$K$3,K51)</f>
        <v>45772</v>
      </c>
      <c r="L52" s="35"/>
      <c r="M52" s="34">
        <f>DATE($B$4,$K$3,M51)</f>
        <v>45773</v>
      </c>
      <c r="N52" s="35"/>
      <c r="O52" s="34">
        <f>DATE($B$4,$K$3,O51)</f>
        <v>45774</v>
      </c>
      <c r="P52" s="35"/>
      <c r="Q52" s="34">
        <f>DATE($B$4,$K$3,Q51)</f>
        <v>45775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Dienstag</v>
      </c>
      <c r="F53" s="31"/>
      <c r="G53" s="30" t="str">
        <f t="shared" ref="G53" si="18">TEXT(G52,"TTTT")</f>
        <v>Mittwoch</v>
      </c>
      <c r="H53" s="31"/>
      <c r="I53" s="30" t="str">
        <f t="shared" ref="I53" si="19">TEXT(I52,"TTTT")</f>
        <v>Donnerstag</v>
      </c>
      <c r="J53" s="31"/>
      <c r="K53" s="30" t="str">
        <f t="shared" ref="K53" si="20">TEXT(K52,"TTTT")</f>
        <v>Freitag</v>
      </c>
      <c r="L53" s="31"/>
      <c r="M53" s="30" t="str">
        <f t="shared" ref="M53" si="21">TEXT(M52,"TTTT")</f>
        <v>Samstag</v>
      </c>
      <c r="N53" s="31"/>
      <c r="O53" s="30" t="str">
        <f t="shared" ref="O53" si="22">TEXT(O52,"TTTT")</f>
        <v>Sonntag</v>
      </c>
      <c r="P53" s="31"/>
      <c r="Q53" s="30" t="str">
        <f t="shared" ref="Q53" si="23">TEXT(Q52,"TTTT")</f>
        <v>Montag</v>
      </c>
      <c r="R53" s="31"/>
    </row>
    <row r="54" spans="2:18" ht="40.049999999999997" customHeight="1" x14ac:dyDescent="0.3">
      <c r="B54" s="9" t="s">
        <v>0</v>
      </c>
      <c r="C54" s="14" t="s">
        <v>15</v>
      </c>
      <c r="D54" s="14" t="s">
        <v>16</v>
      </c>
      <c r="E54" s="6" t="s">
        <v>1</v>
      </c>
      <c r="F54" s="6" t="s">
        <v>17</v>
      </c>
      <c r="G54" s="6" t="s">
        <v>1</v>
      </c>
      <c r="H54" s="6" t="s">
        <v>17</v>
      </c>
      <c r="I54" s="6" t="s">
        <v>1</v>
      </c>
      <c r="J54" s="6" t="s">
        <v>17</v>
      </c>
      <c r="K54" s="6" t="s">
        <v>1</v>
      </c>
      <c r="L54" s="6" t="s">
        <v>17</v>
      </c>
      <c r="M54" s="6" t="s">
        <v>1</v>
      </c>
      <c r="N54" s="6" t="s">
        <v>2</v>
      </c>
      <c r="O54" s="6" t="s">
        <v>1</v>
      </c>
      <c r="P54" s="6" t="s">
        <v>17</v>
      </c>
      <c r="Q54" s="6" t="s">
        <v>1</v>
      </c>
      <c r="R54" s="6" t="s">
        <v>17</v>
      </c>
    </row>
    <row r="55" spans="2:18" ht="40.049999999999997" customHeight="1" x14ac:dyDescent="0.3">
      <c r="B55" s="10" t="s">
        <v>9</v>
      </c>
      <c r="C55" s="12">
        <v>40</v>
      </c>
      <c r="D55" s="7">
        <f>SUM((F55-E55)*24,(H55-G55)*24,(J55-I55)*24,(L55-K55)*24,(N55-M55)*24,(P55-O55)*24,(R55-Q55)*24)</f>
        <v>38.75</v>
      </c>
      <c r="E55" s="39">
        <v>0.36458333333333331</v>
      </c>
      <c r="F55" s="39">
        <v>0.72916666666666663</v>
      </c>
      <c r="G55" s="39">
        <v>0.5</v>
      </c>
      <c r="H55" s="39">
        <v>0.70833333333333337</v>
      </c>
      <c r="I55" s="39">
        <v>0.33333333333333331</v>
      </c>
      <c r="J55" s="39">
        <v>0.70833333333333337</v>
      </c>
      <c r="K55" s="39">
        <v>0.375</v>
      </c>
      <c r="L55" s="39">
        <v>0.70833333333333337</v>
      </c>
      <c r="M55" s="39">
        <v>0.375</v>
      </c>
      <c r="N55" s="39">
        <v>0.70833333333333337</v>
      </c>
      <c r="O55" s="39"/>
      <c r="P55" s="39"/>
      <c r="Q55" s="39"/>
      <c r="R55" s="39"/>
    </row>
    <row r="56" spans="2:18" ht="40.049999999999997" customHeight="1" x14ac:dyDescent="0.3">
      <c r="B56" s="20"/>
      <c r="C56" s="21"/>
      <c r="D56" s="21"/>
      <c r="E56" s="66" t="s">
        <v>18</v>
      </c>
      <c r="F56" s="69"/>
      <c r="G56" s="26"/>
      <c r="H56" s="27"/>
      <c r="I56" s="26"/>
      <c r="J56" s="27"/>
      <c r="K56" s="26"/>
      <c r="L56" s="27"/>
      <c r="M56" s="26"/>
      <c r="N56" s="27"/>
      <c r="O56" s="26"/>
      <c r="P56" s="27"/>
      <c r="Q56" s="26"/>
      <c r="R56" s="27"/>
    </row>
    <row r="57" spans="2:18" ht="40.049999999999997" customHeight="1" x14ac:dyDescent="0.3">
      <c r="B57" s="10" t="s">
        <v>10</v>
      </c>
      <c r="C57" s="12">
        <v>25</v>
      </c>
      <c r="D57" s="7">
        <f>SUM((F57-E57)*24,(H57-G57)*24,(J57-I57)*24,(L57-K57)*24,(N57-M57)*24,(P57-O57)*24,(R57-Q57)*24)</f>
        <v>31.5</v>
      </c>
      <c r="E57" s="39"/>
      <c r="F57" s="39"/>
      <c r="G57" s="39">
        <v>0.4375</v>
      </c>
      <c r="H57" s="39">
        <v>0.70833333333333337</v>
      </c>
      <c r="I57" s="39">
        <v>0.34375</v>
      </c>
      <c r="J57" s="39">
        <v>0.71875</v>
      </c>
      <c r="K57" s="39"/>
      <c r="L57" s="39"/>
      <c r="M57" s="39">
        <v>0.375</v>
      </c>
      <c r="N57" s="39">
        <v>0.70833333333333337</v>
      </c>
      <c r="O57" s="39">
        <v>0.375</v>
      </c>
      <c r="P57" s="39">
        <v>0.70833333333333337</v>
      </c>
      <c r="Q57" s="39"/>
      <c r="R57" s="39"/>
    </row>
    <row r="58" spans="2:18" ht="40.049999999999997" customHeight="1" x14ac:dyDescent="0.3">
      <c r="B58" s="20"/>
      <c r="C58" s="21"/>
      <c r="D58" s="21"/>
      <c r="E58" s="26"/>
      <c r="F58" s="27"/>
      <c r="G58" s="26"/>
      <c r="H58" s="27"/>
      <c r="I58" s="26"/>
      <c r="J58" s="27"/>
      <c r="K58" s="26"/>
      <c r="L58" s="27"/>
      <c r="M58" s="26"/>
      <c r="N58" s="27"/>
      <c r="O58" s="26"/>
      <c r="P58" s="27"/>
      <c r="Q58" s="26"/>
      <c r="R58" s="27"/>
    </row>
    <row r="59" spans="2:18" ht="40.049999999999997" customHeight="1" x14ac:dyDescent="0.3">
      <c r="B59" s="10" t="s">
        <v>11</v>
      </c>
      <c r="C59" s="12">
        <v>30</v>
      </c>
      <c r="D59" s="7">
        <f>SUM((F59-E59)*24,(H59-G59)*24,(J59-I59)*24,(L59-K59)*24,(N59-M59)*24,(P59-O59)*24,(R59-Q59)*24)</f>
        <v>31.75</v>
      </c>
      <c r="E59" s="39">
        <v>0.375</v>
      </c>
      <c r="F59" s="39">
        <v>0.6875</v>
      </c>
      <c r="G59" s="39"/>
      <c r="H59" s="39"/>
      <c r="I59" s="39">
        <v>0.375</v>
      </c>
      <c r="J59" s="39">
        <v>0.70833333333333337</v>
      </c>
      <c r="K59" s="39">
        <v>0.375</v>
      </c>
      <c r="L59" s="39">
        <v>0.70833333333333337</v>
      </c>
      <c r="M59" s="39"/>
      <c r="N59" s="39"/>
      <c r="O59" s="39"/>
      <c r="P59" s="39"/>
      <c r="Q59" s="39">
        <v>0.36458333333333331</v>
      </c>
      <c r="R59" s="39">
        <v>0.70833333333333337</v>
      </c>
    </row>
    <row r="60" spans="2:18" ht="40.049999999999997" customHeight="1" x14ac:dyDescent="0.3">
      <c r="B60" s="20"/>
      <c r="C60" s="21"/>
      <c r="D60" s="21"/>
      <c r="E60" s="26"/>
      <c r="F60" s="27"/>
      <c r="G60" s="26"/>
      <c r="H60" s="27"/>
      <c r="I60" s="26"/>
      <c r="J60" s="27"/>
      <c r="K60" s="26"/>
      <c r="L60" s="27"/>
      <c r="M60" s="26"/>
      <c r="N60" s="27"/>
      <c r="O60" s="26"/>
      <c r="P60" s="27"/>
      <c r="Q60" s="26"/>
      <c r="R60" s="27"/>
    </row>
    <row r="61" spans="2:18" ht="40.049999999999997" customHeight="1" x14ac:dyDescent="0.3">
      <c r="B61" s="10" t="s">
        <v>12</v>
      </c>
      <c r="C61" s="12">
        <v>16</v>
      </c>
      <c r="D61" s="7">
        <f>SUM((F61-E61)*24,(H61-G61)*24,(J61-I61)*24,(L61-K61)*24,(N61-M61)*24,(P61-O61)*24,(R61-Q61)*24)</f>
        <v>23.25</v>
      </c>
      <c r="E61" s="39"/>
      <c r="F61" s="39"/>
      <c r="G61" s="39">
        <v>0.5</v>
      </c>
      <c r="H61" s="39">
        <v>0.70833333333333337</v>
      </c>
      <c r="I61" s="39">
        <v>0.33333333333333331</v>
      </c>
      <c r="J61" s="39">
        <v>0.71875</v>
      </c>
      <c r="K61" s="39"/>
      <c r="L61" s="39"/>
      <c r="M61" s="39">
        <v>0.375</v>
      </c>
      <c r="N61" s="39">
        <v>0.75</v>
      </c>
      <c r="O61" s="39"/>
      <c r="P61" s="39"/>
      <c r="Q61" s="39"/>
      <c r="R61" s="39"/>
    </row>
    <row r="62" spans="2:18" ht="40.049999999999997" customHeight="1" x14ac:dyDescent="0.3">
      <c r="B62" s="20"/>
      <c r="C62" s="21"/>
      <c r="D62" s="21"/>
      <c r="E62" s="26"/>
      <c r="F62" s="27"/>
      <c r="G62" s="26"/>
      <c r="H62" s="27"/>
      <c r="I62" s="26"/>
      <c r="J62" s="27"/>
      <c r="K62" s="26"/>
      <c r="L62" s="27"/>
      <c r="M62" s="26"/>
      <c r="N62" s="27"/>
      <c r="O62" s="26"/>
      <c r="P62" s="27"/>
      <c r="Q62" s="26"/>
      <c r="R62" s="27"/>
    </row>
    <row r="63" spans="2:18" ht="40.049999999999997" customHeight="1" x14ac:dyDescent="0.3">
      <c r="B63" s="10" t="s">
        <v>13</v>
      </c>
      <c r="C63" s="12">
        <v>20</v>
      </c>
      <c r="D63" s="7">
        <f>SUM((F63-E63)*24,(H63-G63)*24,(J63-I63)*24,(L63-K63)*24,(N63-M63)*24,(P63-O63)*24,(R63-Q63)*24)</f>
        <v>22.25</v>
      </c>
      <c r="E63" s="39">
        <v>0.5</v>
      </c>
      <c r="F63" s="39">
        <v>0.72916666666666663</v>
      </c>
      <c r="G63" s="39"/>
      <c r="H63" s="39"/>
      <c r="I63" s="39"/>
      <c r="J63" s="39"/>
      <c r="K63" s="39">
        <v>0.375</v>
      </c>
      <c r="L63" s="39">
        <v>0.70833333333333337</v>
      </c>
      <c r="M63" s="39"/>
      <c r="N63" s="39"/>
      <c r="O63" s="39">
        <v>0.375</v>
      </c>
      <c r="P63" s="39">
        <v>0.73958333333333337</v>
      </c>
      <c r="Q63" s="39"/>
      <c r="R63" s="39"/>
    </row>
    <row r="64" spans="2:18" ht="40.049999999999997" customHeight="1" x14ac:dyDescent="0.3">
      <c r="B64" s="20"/>
      <c r="C64" s="21"/>
      <c r="D64" s="21"/>
      <c r="E64" s="26"/>
      <c r="F64" s="27"/>
      <c r="G64" s="26"/>
      <c r="H64" s="27"/>
      <c r="I64" s="26"/>
      <c r="J64" s="27"/>
      <c r="K64" s="26"/>
      <c r="L64" s="27"/>
      <c r="M64" s="26"/>
      <c r="N64" s="27"/>
      <c r="O64" s="26"/>
      <c r="P64" s="27"/>
      <c r="Q64" s="26"/>
      <c r="R64" s="27"/>
    </row>
    <row r="65" spans="2:18" ht="40.049999999999997" customHeight="1" x14ac:dyDescent="0.3">
      <c r="B65" s="11" t="s">
        <v>14</v>
      </c>
      <c r="C65" s="13">
        <v>40</v>
      </c>
      <c r="D65" s="8">
        <f>SUM((F65-E65)*24,(H65-G65)*24,(J65-I65)*24,(L65-K65)*24,(N65-M65)*24,(P65-O65)*24,(R65-Q65)*24)</f>
        <v>33</v>
      </c>
      <c r="E65" s="39">
        <v>0.375</v>
      </c>
      <c r="F65" s="39">
        <v>0.72916666666666663</v>
      </c>
      <c r="G65" s="40">
        <v>0.375</v>
      </c>
      <c r="H65" s="39">
        <v>0.72916666666666663</v>
      </c>
      <c r="I65" s="39"/>
      <c r="J65" s="39"/>
      <c r="K65" s="39">
        <v>0.375</v>
      </c>
      <c r="L65" s="39">
        <v>0.70833333333333337</v>
      </c>
      <c r="M65" s="39"/>
      <c r="N65" s="39"/>
      <c r="O65" s="39">
        <v>0.375</v>
      </c>
      <c r="P65" s="39">
        <v>0.70833333333333337</v>
      </c>
      <c r="Q65" s="39"/>
      <c r="R65" s="39"/>
    </row>
    <row r="66" spans="2:18" ht="40.049999999999997" customHeight="1" x14ac:dyDescent="0.3">
      <c r="B66" s="20"/>
      <c r="C66" s="21"/>
      <c r="D66" s="21"/>
      <c r="E66" s="22"/>
      <c r="F66" s="23"/>
      <c r="G66" s="22"/>
      <c r="H66" s="23"/>
      <c r="I66" s="22"/>
      <c r="J66" s="23"/>
      <c r="K66" s="22"/>
      <c r="L66" s="23"/>
      <c r="M66" s="22"/>
      <c r="N66" s="23"/>
      <c r="O66" s="22"/>
      <c r="P66" s="23"/>
      <c r="Q66" s="22"/>
      <c r="R66" s="23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  <c r="J67" s="16"/>
    </row>
    <row r="68" spans="2:18" ht="40.049999999999997" customHeight="1" x14ac:dyDescent="0.35">
      <c r="B68" s="1"/>
      <c r="C68" s="1"/>
      <c r="D68" s="1"/>
      <c r="E68" s="34">
        <f>DATE($B$4,$K$3,E67)</f>
        <v>45776</v>
      </c>
      <c r="F68" s="35"/>
      <c r="G68" s="34">
        <f>DATE($B$4,$K$3,G67)</f>
        <v>45777</v>
      </c>
      <c r="H68" s="35"/>
      <c r="I68" s="28"/>
      <c r="J68" s="29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Dienstag</v>
      </c>
      <c r="F69" s="31"/>
      <c r="G69" s="30" t="str">
        <f t="shared" ref="G69" si="24">TEXT(G68,"TTTT")</f>
        <v>Mittwoch</v>
      </c>
      <c r="H69" s="31"/>
      <c r="I69" s="32"/>
      <c r="J69" s="33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9" t="s">
        <v>0</v>
      </c>
      <c r="C70" s="14" t="s">
        <v>15</v>
      </c>
      <c r="D70" s="14" t="s">
        <v>16</v>
      </c>
      <c r="E70" s="6" t="s">
        <v>1</v>
      </c>
      <c r="F70" s="6" t="s">
        <v>17</v>
      </c>
      <c r="G70" s="6" t="s">
        <v>1</v>
      </c>
      <c r="H70" s="6" t="s">
        <v>17</v>
      </c>
      <c r="I70" s="44"/>
      <c r="J70" s="45"/>
      <c r="K70" s="45"/>
      <c r="L70" s="45"/>
      <c r="M70" s="44"/>
      <c r="N70" s="45"/>
      <c r="O70" s="45"/>
      <c r="P70" s="45"/>
      <c r="Q70" s="45"/>
      <c r="R70" s="45"/>
    </row>
    <row r="71" spans="2:18" ht="40.049999999999997" customHeight="1" x14ac:dyDescent="0.3">
      <c r="B71" s="10" t="s">
        <v>9</v>
      </c>
      <c r="C71" s="12">
        <v>40</v>
      </c>
      <c r="D71" s="7">
        <f>SUM((F71-E71)*24,(H71-G71)*24,(J71-I71)*24,(L71-K71)*24,(N71-M71)*24,(P71-O71)*24,(R71-Q71)*24)</f>
        <v>13.75</v>
      </c>
      <c r="E71" s="39">
        <v>0.36458333333333331</v>
      </c>
      <c r="F71" s="39">
        <v>0.72916666666666663</v>
      </c>
      <c r="G71" s="39">
        <v>0.5</v>
      </c>
      <c r="H71" s="39">
        <v>0.70833333333333337</v>
      </c>
      <c r="I71" s="46"/>
      <c r="J71" s="47"/>
      <c r="K71" s="47"/>
      <c r="L71" s="47"/>
      <c r="M71" s="46"/>
      <c r="N71" s="47"/>
      <c r="O71" s="47"/>
      <c r="P71" s="47"/>
      <c r="Q71" s="47"/>
      <c r="R71" s="47"/>
    </row>
    <row r="72" spans="2:18" ht="40.049999999999997" customHeight="1" x14ac:dyDescent="0.3">
      <c r="B72" s="20"/>
      <c r="C72" s="21"/>
      <c r="D72" s="21"/>
      <c r="E72" s="66" t="s">
        <v>18</v>
      </c>
      <c r="F72" s="69"/>
      <c r="G72" s="26"/>
      <c r="H72" s="27"/>
      <c r="I72" s="48"/>
      <c r="J72" s="49"/>
      <c r="K72" s="50"/>
      <c r="L72" s="49"/>
      <c r="M72" s="50"/>
      <c r="N72" s="49"/>
      <c r="O72" s="50"/>
      <c r="P72" s="49"/>
      <c r="Q72" s="50"/>
      <c r="R72" s="49"/>
    </row>
    <row r="73" spans="2:18" ht="40.049999999999997" customHeight="1" x14ac:dyDescent="0.3">
      <c r="B73" s="10" t="s">
        <v>10</v>
      </c>
      <c r="C73" s="12">
        <v>25</v>
      </c>
      <c r="D73" s="7">
        <f>SUM((F73-E73)*24,(H73-G73)*24,(J73-I73)*24,(L73-K73)*24,(N73-M73)*24,(P73-O73)*24,(R73-Q73)*24)</f>
        <v>6.5000000000000009</v>
      </c>
      <c r="E73" s="39"/>
      <c r="F73" s="39"/>
      <c r="G73" s="39">
        <v>0.4375</v>
      </c>
      <c r="H73" s="39">
        <v>0.70833333333333337</v>
      </c>
      <c r="I73" s="46"/>
      <c r="J73" s="47"/>
      <c r="K73" s="47"/>
      <c r="L73" s="47"/>
      <c r="M73" s="46"/>
      <c r="N73" s="47"/>
      <c r="O73" s="47"/>
      <c r="P73" s="47"/>
      <c r="Q73" s="47"/>
      <c r="R73" s="47"/>
    </row>
    <row r="74" spans="2:18" ht="40.049999999999997" customHeight="1" x14ac:dyDescent="0.3">
      <c r="B74" s="20"/>
      <c r="C74" s="21"/>
      <c r="D74" s="21"/>
      <c r="E74" s="26"/>
      <c r="F74" s="27"/>
      <c r="G74" s="26"/>
      <c r="H74" s="27"/>
      <c r="I74" s="48"/>
      <c r="J74" s="49"/>
      <c r="K74" s="50"/>
      <c r="L74" s="49"/>
      <c r="M74" s="50"/>
      <c r="N74" s="49"/>
      <c r="O74" s="50"/>
      <c r="P74" s="49"/>
      <c r="Q74" s="50"/>
      <c r="R74" s="49"/>
    </row>
    <row r="75" spans="2:18" ht="40.049999999999997" customHeight="1" x14ac:dyDescent="0.3">
      <c r="B75" s="10" t="s">
        <v>11</v>
      </c>
      <c r="C75" s="12">
        <v>30</v>
      </c>
      <c r="D75" s="7">
        <f>SUM((F75-E75)*24,(H75-G75)*24,(J75-I75)*24,(L75-K75)*24,(N75-M75)*24,(P75-O75)*24,(R75-Q75)*24)</f>
        <v>7.5</v>
      </c>
      <c r="E75" s="39">
        <v>0.375</v>
      </c>
      <c r="F75" s="39">
        <v>0.6875</v>
      </c>
      <c r="G75" s="39"/>
      <c r="H75" s="39"/>
      <c r="I75" s="46"/>
      <c r="J75" s="47"/>
      <c r="K75" s="47"/>
      <c r="L75" s="47"/>
      <c r="M75" s="46"/>
      <c r="N75" s="47"/>
      <c r="O75" s="47"/>
      <c r="P75" s="47"/>
      <c r="Q75" s="47"/>
      <c r="R75" s="47"/>
    </row>
    <row r="76" spans="2:18" ht="40.049999999999997" customHeight="1" x14ac:dyDescent="0.3">
      <c r="B76" s="20"/>
      <c r="C76" s="21"/>
      <c r="D76" s="21"/>
      <c r="E76" s="26"/>
      <c r="F76" s="27"/>
      <c r="G76" s="26"/>
      <c r="H76" s="27"/>
      <c r="I76" s="48"/>
      <c r="J76" s="49"/>
      <c r="K76" s="50"/>
      <c r="L76" s="49"/>
      <c r="M76" s="50"/>
      <c r="N76" s="49"/>
      <c r="O76" s="50"/>
      <c r="P76" s="49"/>
      <c r="Q76" s="50"/>
      <c r="R76" s="49"/>
    </row>
    <row r="77" spans="2:18" ht="40.049999999999997" customHeight="1" x14ac:dyDescent="0.3">
      <c r="B77" s="10" t="s">
        <v>12</v>
      </c>
      <c r="C77" s="12">
        <v>16</v>
      </c>
      <c r="D77" s="7">
        <f>SUM((F77-E77)*24,(H77-G77)*24,(J77-I77)*24,(L77-K77)*24,(N77-M77)*24,(P77-O77)*24,(R77-Q77)*24)</f>
        <v>5.0000000000000009</v>
      </c>
      <c r="E77" s="39"/>
      <c r="F77" s="39"/>
      <c r="G77" s="39">
        <v>0.5</v>
      </c>
      <c r="H77" s="39">
        <v>0.70833333333333337</v>
      </c>
      <c r="I77" s="46"/>
      <c r="J77" s="47"/>
      <c r="K77" s="47"/>
      <c r="L77" s="47"/>
      <c r="M77" s="46"/>
      <c r="N77" s="47"/>
      <c r="O77" s="47"/>
      <c r="P77" s="47"/>
      <c r="Q77" s="47"/>
      <c r="R77" s="47"/>
    </row>
    <row r="78" spans="2:18" ht="40.049999999999997" customHeight="1" x14ac:dyDescent="0.3">
      <c r="B78" s="20"/>
      <c r="C78" s="21"/>
      <c r="D78" s="21"/>
      <c r="E78" s="26"/>
      <c r="F78" s="27"/>
      <c r="G78" s="26"/>
      <c r="H78" s="27"/>
      <c r="I78" s="48"/>
      <c r="J78" s="49"/>
      <c r="K78" s="50"/>
      <c r="L78" s="49"/>
      <c r="M78" s="50"/>
      <c r="N78" s="49"/>
      <c r="O78" s="50"/>
      <c r="P78" s="49"/>
      <c r="Q78" s="50"/>
      <c r="R78" s="49"/>
    </row>
    <row r="79" spans="2:18" ht="40.049999999999997" customHeight="1" x14ac:dyDescent="0.3">
      <c r="B79" s="10" t="s">
        <v>13</v>
      </c>
      <c r="C79" s="12">
        <v>20</v>
      </c>
      <c r="D79" s="7">
        <f>SUM((F79-E79)*24,(H79-G79)*24,(J79-I79)*24,(L79-K79)*24,(N79-M79)*24,(P79-O79)*24,(R79-Q79)*24)</f>
        <v>5.4999999999999991</v>
      </c>
      <c r="E79" s="39">
        <v>0.5</v>
      </c>
      <c r="F79" s="39">
        <v>0.72916666666666663</v>
      </c>
      <c r="G79" s="39"/>
      <c r="H79" s="39"/>
      <c r="I79" s="46"/>
      <c r="J79" s="47"/>
      <c r="K79" s="47"/>
      <c r="L79" s="47"/>
      <c r="M79" s="46"/>
      <c r="N79" s="47"/>
      <c r="O79" s="47"/>
      <c r="P79" s="47"/>
      <c r="Q79" s="47"/>
      <c r="R79" s="47"/>
    </row>
    <row r="80" spans="2:18" ht="40.049999999999997" customHeight="1" x14ac:dyDescent="0.3">
      <c r="B80" s="20"/>
      <c r="C80" s="21"/>
      <c r="D80" s="21"/>
      <c r="E80" s="26"/>
      <c r="F80" s="27"/>
      <c r="G80" s="26"/>
      <c r="H80" s="27"/>
      <c r="I80" s="48"/>
      <c r="J80" s="49"/>
      <c r="K80" s="50"/>
      <c r="L80" s="49"/>
      <c r="M80" s="50"/>
      <c r="N80" s="49"/>
      <c r="O80" s="50"/>
      <c r="P80" s="49"/>
      <c r="Q80" s="50"/>
      <c r="R80" s="49"/>
    </row>
    <row r="81" spans="2:18" ht="40.049999999999997" customHeight="1" x14ac:dyDescent="0.3">
      <c r="B81" s="11" t="s">
        <v>14</v>
      </c>
      <c r="C81" s="13">
        <v>40</v>
      </c>
      <c r="D81" s="8">
        <f>SUM((F81-E81)*24,(H81-G81)*24,(J81-I81)*24,(L81-K81)*24,(N81-M81)*24,(P81-O81)*24,(R81-Q81)*24)</f>
        <v>17</v>
      </c>
      <c r="E81" s="39">
        <v>0.375</v>
      </c>
      <c r="F81" s="39">
        <v>0.72916666666666663</v>
      </c>
      <c r="G81" s="40">
        <v>0.375</v>
      </c>
      <c r="H81" s="39">
        <v>0.72916666666666663</v>
      </c>
      <c r="I81" s="46"/>
      <c r="J81" s="47"/>
      <c r="K81" s="47"/>
      <c r="L81" s="47"/>
      <c r="M81" s="46"/>
      <c r="N81" s="47"/>
      <c r="O81" s="47"/>
      <c r="P81" s="47"/>
      <c r="Q81" s="47"/>
      <c r="R81" s="47"/>
    </row>
    <row r="82" spans="2:18" ht="40.049999999999997" customHeight="1" x14ac:dyDescent="0.3">
      <c r="B82" s="20"/>
      <c r="C82" s="21"/>
      <c r="D82" s="21"/>
      <c r="E82" s="22"/>
      <c r="F82" s="23"/>
      <c r="G82" s="22"/>
      <c r="H82" s="23"/>
      <c r="I82" s="48"/>
      <c r="J82" s="49"/>
      <c r="K82" s="50"/>
      <c r="L82" s="49"/>
      <c r="M82" s="50"/>
      <c r="N82" s="49"/>
      <c r="O82" s="50"/>
      <c r="P82" s="49"/>
      <c r="Q82" s="50"/>
      <c r="R82" s="49"/>
    </row>
  </sheetData>
  <sheetProtection algorithmName="SHA-512" hashValue="xNYy93aVwVXsb+FKoDQuicGic8ZOYsmtaf7bw7DnWeUdCw2bgqQu2thsNebEcx7Dlnpiys/S3sRCm9wSqOFbtg==" saltValue="EK1uP1FpNQZXBKCqt6d0pg==" spinCount="100000" sheet="1" selectLockedCells="1"/>
  <mergeCells count="310">
    <mergeCell ref="Q4:R4"/>
    <mergeCell ref="E5:F5"/>
    <mergeCell ref="G5:H5"/>
    <mergeCell ref="I5:J5"/>
    <mergeCell ref="K5:L5"/>
    <mergeCell ref="M5:N5"/>
    <mergeCell ref="O5:P5"/>
    <mergeCell ref="Q5:R5"/>
    <mergeCell ref="E4:F4"/>
    <mergeCell ref="G4:H4"/>
    <mergeCell ref="I4:J4"/>
    <mergeCell ref="K4:L4"/>
    <mergeCell ref="M4:N4"/>
    <mergeCell ref="O4:P4"/>
    <mergeCell ref="O8:P8"/>
    <mergeCell ref="Q8:R8"/>
    <mergeCell ref="B10:D10"/>
    <mergeCell ref="E10:F10"/>
    <mergeCell ref="G10:H10"/>
    <mergeCell ref="I10:J10"/>
    <mergeCell ref="K10:L10"/>
    <mergeCell ref="M10:N10"/>
    <mergeCell ref="O10:P10"/>
    <mergeCell ref="Q10:R10"/>
    <mergeCell ref="B8:D8"/>
    <mergeCell ref="E8:F8"/>
    <mergeCell ref="G8:H8"/>
    <mergeCell ref="I8:J8"/>
    <mergeCell ref="K8:L8"/>
    <mergeCell ref="M8:N8"/>
    <mergeCell ref="O12:P12"/>
    <mergeCell ref="Q12:R12"/>
    <mergeCell ref="B14:D14"/>
    <mergeCell ref="E14:F14"/>
    <mergeCell ref="G14:H14"/>
    <mergeCell ref="I14:J14"/>
    <mergeCell ref="K14:L14"/>
    <mergeCell ref="M14:N14"/>
    <mergeCell ref="O14:P14"/>
    <mergeCell ref="Q14:R14"/>
    <mergeCell ref="B12:D12"/>
    <mergeCell ref="E12:F12"/>
    <mergeCell ref="G12:H12"/>
    <mergeCell ref="I12:J12"/>
    <mergeCell ref="K12:L12"/>
    <mergeCell ref="M12:N12"/>
    <mergeCell ref="O16:P16"/>
    <mergeCell ref="Q16:R16"/>
    <mergeCell ref="B18:D18"/>
    <mergeCell ref="E18:F18"/>
    <mergeCell ref="G18:H18"/>
    <mergeCell ref="I18:J18"/>
    <mergeCell ref="K18:L18"/>
    <mergeCell ref="M18:N18"/>
    <mergeCell ref="O18:P18"/>
    <mergeCell ref="Q18:R18"/>
    <mergeCell ref="B16:D16"/>
    <mergeCell ref="E16:F16"/>
    <mergeCell ref="G16:H16"/>
    <mergeCell ref="I16:J16"/>
    <mergeCell ref="K16:L16"/>
    <mergeCell ref="M16:N16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0:P20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4:N24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28:N28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M32:N32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6:P36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0:N40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4:N44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M48:N48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56:N56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0:N60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M64:N64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O68:P68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2:N72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76:N76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  <mergeCell ref="M80:N80"/>
  </mergeCells>
  <conditionalFormatting sqref="E7:R7 E9:R9 E11:R11 E13:R13 E15:R15 E17:R17">
    <cfRule type="notContainsBlanks" dxfId="9" priority="5">
      <formula>LEN(TRIM(E7))&gt;0</formula>
    </cfRule>
  </conditionalFormatting>
  <conditionalFormatting sqref="E23:R23 E25:R25 E27:R27 E29:R29 E31:R31 E33:R33">
    <cfRule type="notContainsBlanks" dxfId="8" priority="4">
      <formula>LEN(TRIM(E23))&gt;0</formula>
    </cfRule>
  </conditionalFormatting>
  <conditionalFormatting sqref="E39:R39 E41:R41 E43:R43 E45:R45 E47:R47 E49:R49">
    <cfRule type="notContainsBlanks" dxfId="7" priority="3">
      <formula>LEN(TRIM(E39))&gt;0</formula>
    </cfRule>
  </conditionalFormatting>
  <conditionalFormatting sqref="E55:R55 E57:R57 E59:R59 E61:R61 E63:R63 E65:R65">
    <cfRule type="notContainsBlanks" dxfId="6" priority="2">
      <formula>LEN(TRIM(E55))&gt;0</formula>
    </cfRule>
  </conditionalFormatting>
  <conditionalFormatting sqref="E71:H71 E73:H73 E75:H75 E77:H77 E79:H79 E81:H81">
    <cfRule type="notContainsBlanks" dxfId="5" priority="1">
      <formula>LEN(TRIM(E71))&gt;0</formula>
    </cfRule>
  </conditionalFormatting>
  <pageMargins left="0.7" right="0.7" top="0.78740157499999996" bottom="0.78740157499999996" header="0.3" footer="0.3"/>
  <pageSetup paperSize="9" scale="42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05B8-4F8A-704F-9351-6ADF9C5595FC}">
  <sheetPr codeName="Tabelle5"/>
  <dimension ref="B2:R82"/>
  <sheetViews>
    <sheetView showGridLines="0" showRowColHeaders="0" zoomScale="85" zoomScaleNormal="85" workbookViewId="0">
      <selection activeCell="C7" sqref="C7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21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DATE($B$4,$M$3,E3)</f>
        <v>45778</v>
      </c>
      <c r="F4" s="35"/>
      <c r="G4" s="34">
        <f>DATE($B$4,$M$3,G3)</f>
        <v>45779</v>
      </c>
      <c r="H4" s="35"/>
      <c r="I4" s="34">
        <f>DATE($B$4,$M$3,I3)</f>
        <v>45780</v>
      </c>
      <c r="J4" s="35"/>
      <c r="K4" s="34">
        <f>DATE($B$4,$M$3,K3)</f>
        <v>45781</v>
      </c>
      <c r="L4" s="35"/>
      <c r="M4" s="34">
        <f>DATE($B$4,$M$3,M3)</f>
        <v>45782</v>
      </c>
      <c r="N4" s="35"/>
      <c r="O4" s="34">
        <f>DATE($B$4,$M$3,O3)</f>
        <v>45783</v>
      </c>
      <c r="P4" s="35"/>
      <c r="Q4" s="34">
        <f>DATE($B$4,$M$3,Q3)</f>
        <v>45784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Donnerstag</v>
      </c>
      <c r="F5" s="31"/>
      <c r="G5" s="30" t="str">
        <f t="shared" ref="G5" si="0">TEXT(G4,"TTTT")</f>
        <v>Freitag</v>
      </c>
      <c r="H5" s="31"/>
      <c r="I5" s="30" t="str">
        <f t="shared" ref="I5" si="1">TEXT(I4,"TTTT")</f>
        <v>Samstag</v>
      </c>
      <c r="J5" s="31"/>
      <c r="K5" s="30" t="str">
        <f t="shared" ref="K5" si="2">TEXT(K4,"TTTT")</f>
        <v>Sonntag</v>
      </c>
      <c r="L5" s="31"/>
      <c r="M5" s="30" t="str">
        <f t="shared" ref="M5" si="3">TEXT(M4,"TTTT")</f>
        <v>Montag</v>
      </c>
      <c r="N5" s="31"/>
      <c r="O5" s="30" t="str">
        <f t="shared" ref="O5" si="4">TEXT(O4,"TTTT")</f>
        <v>Dienstag</v>
      </c>
      <c r="P5" s="31"/>
      <c r="Q5" s="30" t="str">
        <f t="shared" ref="Q5" si="5">TEXT(Q4,"TTTT")</f>
        <v>Mittwoch</v>
      </c>
      <c r="R5" s="31"/>
    </row>
    <row r="6" spans="2:18" s="3" customFormat="1" ht="37.049999999999997" customHeight="1" x14ac:dyDescent="0.3">
      <c r="B6" s="9" t="s">
        <v>0</v>
      </c>
      <c r="C6" s="14" t="s">
        <v>15</v>
      </c>
      <c r="D6" s="14" t="s">
        <v>16</v>
      </c>
      <c r="E6" s="6" t="s">
        <v>1</v>
      </c>
      <c r="F6" s="6" t="s">
        <v>17</v>
      </c>
      <c r="G6" s="6" t="s">
        <v>1</v>
      </c>
      <c r="H6" s="6" t="s">
        <v>17</v>
      </c>
      <c r="I6" s="6" t="s">
        <v>1</v>
      </c>
      <c r="J6" s="6" t="s">
        <v>17</v>
      </c>
      <c r="K6" s="6" t="s">
        <v>1</v>
      </c>
      <c r="L6" s="6" t="s">
        <v>17</v>
      </c>
      <c r="M6" s="6" t="s">
        <v>1</v>
      </c>
      <c r="N6" s="6" t="s">
        <v>2</v>
      </c>
      <c r="O6" s="6" t="s">
        <v>1</v>
      </c>
      <c r="P6" s="6" t="s">
        <v>17</v>
      </c>
      <c r="Q6" s="6" t="s">
        <v>1</v>
      </c>
      <c r="R6" s="6" t="s">
        <v>17</v>
      </c>
    </row>
    <row r="7" spans="2:18" ht="37.049999999999997" customHeight="1" x14ac:dyDescent="0.3">
      <c r="B7" s="10" t="s">
        <v>9</v>
      </c>
      <c r="C7" s="12">
        <v>40</v>
      </c>
      <c r="D7" s="7">
        <f>SUM((F7-E7)*24,(H7-G7)*24,(J7-I7)*24,(L7-K7)*24,(N7-M7)*24,(P7-O7)*24,(R7-Q7)*24)</f>
        <v>38.75</v>
      </c>
      <c r="E7" s="39">
        <v>0.36458333333333331</v>
      </c>
      <c r="F7" s="39">
        <v>0.72916666666666663</v>
      </c>
      <c r="G7" s="39">
        <v>0.5</v>
      </c>
      <c r="H7" s="39">
        <v>0.70833333333333337</v>
      </c>
      <c r="I7" s="39">
        <v>0.33333333333333331</v>
      </c>
      <c r="J7" s="39">
        <v>0.70833333333333337</v>
      </c>
      <c r="K7" s="39">
        <v>0.375</v>
      </c>
      <c r="L7" s="39">
        <v>0.70833333333333337</v>
      </c>
      <c r="M7" s="39">
        <v>0.375</v>
      </c>
      <c r="N7" s="39">
        <v>0.70833333333333337</v>
      </c>
      <c r="O7" s="39"/>
      <c r="P7" s="39"/>
      <c r="Q7" s="39"/>
      <c r="R7" s="39"/>
    </row>
    <row r="8" spans="2:18" s="4" customFormat="1" ht="37.049999999999997" customHeight="1" x14ac:dyDescent="0.3">
      <c r="B8" s="20"/>
      <c r="C8" s="21"/>
      <c r="D8" s="21"/>
      <c r="E8" s="26" t="s">
        <v>18</v>
      </c>
      <c r="F8" s="27"/>
      <c r="G8" s="26"/>
      <c r="H8" s="27"/>
      <c r="I8" s="26"/>
      <c r="J8" s="27"/>
      <c r="K8" s="26"/>
      <c r="L8" s="27"/>
      <c r="M8" s="26"/>
      <c r="N8" s="27"/>
      <c r="O8" s="26"/>
      <c r="P8" s="27"/>
      <c r="Q8" s="26"/>
      <c r="R8" s="27"/>
    </row>
    <row r="9" spans="2:18" ht="37.049999999999997" customHeight="1" x14ac:dyDescent="0.3">
      <c r="B9" s="10" t="s">
        <v>10</v>
      </c>
      <c r="C9" s="12">
        <v>25</v>
      </c>
      <c r="D9" s="7">
        <f>SUM((F9-E9)*24,(H9-G9)*24,(J9-I9)*24,(L9-K9)*24,(N9-M9)*24,(P9-O9)*24,(R9-Q9)*24)</f>
        <v>31.5</v>
      </c>
      <c r="E9" s="39"/>
      <c r="F9" s="39"/>
      <c r="G9" s="39">
        <v>0.4375</v>
      </c>
      <c r="H9" s="39">
        <v>0.70833333333333337</v>
      </c>
      <c r="I9" s="39">
        <v>0.34375</v>
      </c>
      <c r="J9" s="39">
        <v>0.71875</v>
      </c>
      <c r="K9" s="39"/>
      <c r="L9" s="39"/>
      <c r="M9" s="39">
        <v>0.375</v>
      </c>
      <c r="N9" s="39">
        <v>0.70833333333333337</v>
      </c>
      <c r="O9" s="39">
        <v>0.375</v>
      </c>
      <c r="P9" s="39">
        <v>0.70833333333333337</v>
      </c>
      <c r="Q9" s="39"/>
      <c r="R9" s="39"/>
    </row>
    <row r="10" spans="2:18" s="4" customFormat="1" ht="37.049999999999997" customHeight="1" x14ac:dyDescent="0.3">
      <c r="B10" s="20"/>
      <c r="C10" s="21"/>
      <c r="D10" s="21"/>
      <c r="E10" s="26"/>
      <c r="F10" s="27"/>
      <c r="G10" s="26"/>
      <c r="H10" s="27"/>
      <c r="I10" s="26"/>
      <c r="J10" s="27"/>
      <c r="K10" s="26"/>
      <c r="L10" s="27"/>
      <c r="M10" s="26"/>
      <c r="N10" s="27"/>
      <c r="O10" s="26"/>
      <c r="P10" s="27"/>
      <c r="Q10" s="26"/>
      <c r="R10" s="27"/>
    </row>
    <row r="11" spans="2:18" ht="37.049999999999997" customHeight="1" x14ac:dyDescent="0.3">
      <c r="B11" s="10" t="s">
        <v>11</v>
      </c>
      <c r="C11" s="12">
        <v>30</v>
      </c>
      <c r="D11" s="7">
        <f>SUM((F11-E11)*24,(H11-G11)*24,(J11-I11)*24,(L11-K11)*24,(N11-M11)*24,(P11-O11)*24,(R11-Q11)*24)</f>
        <v>31.75</v>
      </c>
      <c r="E11" s="39">
        <v>0.375</v>
      </c>
      <c r="F11" s="39">
        <v>0.6875</v>
      </c>
      <c r="G11" s="39"/>
      <c r="H11" s="39"/>
      <c r="I11" s="39">
        <v>0.375</v>
      </c>
      <c r="J11" s="39">
        <v>0.70833333333333337</v>
      </c>
      <c r="K11" s="39">
        <v>0.375</v>
      </c>
      <c r="L11" s="39">
        <v>0.70833333333333337</v>
      </c>
      <c r="M11" s="39"/>
      <c r="N11" s="39"/>
      <c r="O11" s="39"/>
      <c r="P11" s="39"/>
      <c r="Q11" s="39">
        <v>0.36458333333333331</v>
      </c>
      <c r="R11" s="39">
        <v>0.70833333333333337</v>
      </c>
    </row>
    <row r="12" spans="2:18" s="4" customFormat="1" ht="37.049999999999997" customHeight="1" x14ac:dyDescent="0.3">
      <c r="B12" s="20"/>
      <c r="C12" s="21"/>
      <c r="D12" s="21"/>
      <c r="E12" s="26"/>
      <c r="F12" s="27"/>
      <c r="G12" s="26"/>
      <c r="H12" s="27"/>
      <c r="I12" s="26"/>
      <c r="J12" s="27"/>
      <c r="K12" s="26"/>
      <c r="L12" s="27"/>
      <c r="M12" s="26"/>
      <c r="N12" s="27"/>
      <c r="O12" s="26"/>
      <c r="P12" s="27"/>
      <c r="Q12" s="26"/>
      <c r="R12" s="27"/>
    </row>
    <row r="13" spans="2:18" ht="37.049999999999997" customHeight="1" x14ac:dyDescent="0.3">
      <c r="B13" s="10" t="s">
        <v>12</v>
      </c>
      <c r="C13" s="12">
        <v>16</v>
      </c>
      <c r="D13" s="7">
        <f>SUM((F13-E13)*24,(H13-G13)*24,(J13-I13)*24,(L13-K13)*24,(N13-M13)*24,(P13-O13)*24,(R13-Q13)*24)</f>
        <v>23.25</v>
      </c>
      <c r="E13" s="39"/>
      <c r="F13" s="39"/>
      <c r="G13" s="39">
        <v>0.5</v>
      </c>
      <c r="H13" s="39">
        <v>0.70833333333333337</v>
      </c>
      <c r="I13" s="39">
        <v>0.33333333333333331</v>
      </c>
      <c r="J13" s="39">
        <v>0.71875</v>
      </c>
      <c r="K13" s="39"/>
      <c r="L13" s="39"/>
      <c r="M13" s="39">
        <v>0.375</v>
      </c>
      <c r="N13" s="39">
        <v>0.75</v>
      </c>
      <c r="O13" s="39"/>
      <c r="P13" s="39"/>
      <c r="Q13" s="39"/>
      <c r="R13" s="39"/>
    </row>
    <row r="14" spans="2:18" s="4" customFormat="1" ht="37.049999999999997" customHeight="1" x14ac:dyDescent="0.3">
      <c r="B14" s="20"/>
      <c r="C14" s="21"/>
      <c r="D14" s="21"/>
      <c r="E14" s="26"/>
      <c r="F14" s="27"/>
      <c r="G14" s="26"/>
      <c r="H14" s="27"/>
      <c r="I14" s="26"/>
      <c r="J14" s="27"/>
      <c r="K14" s="26"/>
      <c r="L14" s="27"/>
      <c r="M14" s="26"/>
      <c r="N14" s="27"/>
      <c r="O14" s="26"/>
      <c r="P14" s="27"/>
      <c r="Q14" s="26"/>
      <c r="R14" s="27"/>
    </row>
    <row r="15" spans="2:18" ht="37.049999999999997" customHeight="1" x14ac:dyDescent="0.3">
      <c r="B15" s="10" t="s">
        <v>13</v>
      </c>
      <c r="C15" s="12">
        <v>20</v>
      </c>
      <c r="D15" s="7">
        <f>SUM((F15-E15)*24,(H15-G15)*24,(J15-I15)*24,(L15-K15)*24,(N15-M15)*24,(P15-O15)*24,(R15-Q15)*24)</f>
        <v>22.25</v>
      </c>
      <c r="E15" s="39">
        <v>0.5</v>
      </c>
      <c r="F15" s="39">
        <v>0.72916666666666663</v>
      </c>
      <c r="G15" s="39"/>
      <c r="H15" s="39"/>
      <c r="I15" s="39"/>
      <c r="J15" s="39"/>
      <c r="K15" s="39">
        <v>0.375</v>
      </c>
      <c r="L15" s="39">
        <v>0.70833333333333337</v>
      </c>
      <c r="M15" s="39"/>
      <c r="N15" s="39"/>
      <c r="O15" s="39">
        <v>0.375</v>
      </c>
      <c r="P15" s="39">
        <v>0.73958333333333337</v>
      </c>
      <c r="Q15" s="39"/>
      <c r="R15" s="39"/>
    </row>
    <row r="16" spans="2:18" s="4" customFormat="1" ht="37.049999999999997" customHeight="1" x14ac:dyDescent="0.3">
      <c r="B16" s="20"/>
      <c r="C16" s="21"/>
      <c r="D16" s="21"/>
      <c r="E16" s="26"/>
      <c r="F16" s="27"/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</row>
    <row r="17" spans="2:18" ht="37.049999999999997" customHeight="1" x14ac:dyDescent="0.3">
      <c r="B17" s="11" t="s">
        <v>14</v>
      </c>
      <c r="C17" s="13">
        <v>40</v>
      </c>
      <c r="D17" s="8">
        <f>SUM((F17-E17)*24,(H17-G17)*24,(J17-I17)*24,(L17-K17)*24,(N17-M17)*24,(P17-O17)*24,(R17-Q17)*24)</f>
        <v>33</v>
      </c>
      <c r="E17" s="39">
        <v>0.375</v>
      </c>
      <c r="F17" s="39">
        <v>0.72916666666666663</v>
      </c>
      <c r="G17" s="40">
        <v>0.375</v>
      </c>
      <c r="H17" s="39">
        <v>0.72916666666666663</v>
      </c>
      <c r="I17" s="39"/>
      <c r="J17" s="39"/>
      <c r="K17" s="39">
        <v>0.375</v>
      </c>
      <c r="L17" s="39">
        <v>0.70833333333333337</v>
      </c>
      <c r="M17" s="39"/>
      <c r="N17" s="39"/>
      <c r="O17" s="39">
        <v>0.375</v>
      </c>
      <c r="P17" s="39">
        <v>0.70833333333333337</v>
      </c>
      <c r="Q17" s="39"/>
      <c r="R17" s="39"/>
    </row>
    <row r="18" spans="2:18" s="4" customFormat="1" ht="37.049999999999997" customHeight="1" x14ac:dyDescent="0.3">
      <c r="B18" s="20"/>
      <c r="C18" s="21"/>
      <c r="D18" s="21"/>
      <c r="E18" s="22"/>
      <c r="F18" s="23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2"/>
      <c r="R18" s="23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DATE($B$4,$M$3,E19)</f>
        <v>45785</v>
      </c>
      <c r="F20" s="35"/>
      <c r="G20" s="34">
        <f>DATE($B$4,$M$3,G19)</f>
        <v>45786</v>
      </c>
      <c r="H20" s="35"/>
      <c r="I20" s="34">
        <f>DATE($B$4,$M$3,I19)</f>
        <v>45787</v>
      </c>
      <c r="J20" s="35"/>
      <c r="K20" s="34">
        <f>DATE($B$4,$M$3,K19)</f>
        <v>45788</v>
      </c>
      <c r="L20" s="35"/>
      <c r="M20" s="34">
        <f>DATE($B$4,$M$3,M19)</f>
        <v>45789</v>
      </c>
      <c r="N20" s="35"/>
      <c r="O20" s="34">
        <f>DATE($B$4,$M$3,O19)</f>
        <v>45790</v>
      </c>
      <c r="P20" s="35"/>
      <c r="Q20" s="34">
        <f>DATE($B$4,$M$3,Q19)</f>
        <v>45791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Donnerstag</v>
      </c>
      <c r="F21" s="31"/>
      <c r="G21" s="30" t="str">
        <f t="shared" ref="G21" si="6">TEXT(G20,"TTTT")</f>
        <v>Freitag</v>
      </c>
      <c r="H21" s="31"/>
      <c r="I21" s="30" t="str">
        <f t="shared" ref="I21" si="7">TEXT(I20,"TTTT")</f>
        <v>Samstag</v>
      </c>
      <c r="J21" s="31"/>
      <c r="K21" s="30" t="str">
        <f t="shared" ref="K21" si="8">TEXT(K20,"TTTT")</f>
        <v>Sonntag</v>
      </c>
      <c r="L21" s="31"/>
      <c r="M21" s="30" t="str">
        <f t="shared" ref="M21" si="9">TEXT(M20,"TTTT")</f>
        <v>Montag</v>
      </c>
      <c r="N21" s="31"/>
      <c r="O21" s="30" t="str">
        <f t="shared" ref="O21" si="10">TEXT(O20,"TTTT")</f>
        <v>Dienstag</v>
      </c>
      <c r="P21" s="31"/>
      <c r="Q21" s="30" t="str">
        <f t="shared" ref="Q21" si="11">TEXT(Q20,"TTTT")</f>
        <v>Mittwoch</v>
      </c>
      <c r="R21" s="31"/>
    </row>
    <row r="22" spans="2:18" ht="37.049999999999997" customHeight="1" x14ac:dyDescent="0.3">
      <c r="B22" s="9" t="s">
        <v>0</v>
      </c>
      <c r="C22" s="14" t="s">
        <v>15</v>
      </c>
      <c r="D22" s="14" t="s">
        <v>16</v>
      </c>
      <c r="E22" s="6" t="s">
        <v>1</v>
      </c>
      <c r="F22" s="6" t="s">
        <v>17</v>
      </c>
      <c r="G22" s="6" t="s">
        <v>1</v>
      </c>
      <c r="H22" s="6" t="s">
        <v>17</v>
      </c>
      <c r="I22" s="6" t="s">
        <v>1</v>
      </c>
      <c r="J22" s="6" t="s">
        <v>17</v>
      </c>
      <c r="K22" s="6" t="s">
        <v>1</v>
      </c>
      <c r="L22" s="6" t="s">
        <v>17</v>
      </c>
      <c r="M22" s="6" t="s">
        <v>1</v>
      </c>
      <c r="N22" s="6" t="s">
        <v>2</v>
      </c>
      <c r="O22" s="6" t="s">
        <v>1</v>
      </c>
      <c r="P22" s="6" t="s">
        <v>17</v>
      </c>
      <c r="Q22" s="6" t="s">
        <v>1</v>
      </c>
      <c r="R22" s="6" t="s">
        <v>17</v>
      </c>
    </row>
    <row r="23" spans="2:18" ht="37.049999999999997" customHeight="1" x14ac:dyDescent="0.3">
      <c r="B23" s="10" t="s">
        <v>9</v>
      </c>
      <c r="C23" s="12">
        <v>40</v>
      </c>
      <c r="D23" s="7">
        <f>SUM((F23-E23)*24,(H23-G23)*24,(J23-I23)*24,(L23-K23)*24,(N23-M23)*24,(P23-O23)*24,(R23-Q23)*24)</f>
        <v>38.75</v>
      </c>
      <c r="E23" s="39">
        <v>0.36458333333333331</v>
      </c>
      <c r="F23" s="39">
        <v>0.72916666666666663</v>
      </c>
      <c r="G23" s="39">
        <v>0.5</v>
      </c>
      <c r="H23" s="39">
        <v>0.70833333333333337</v>
      </c>
      <c r="I23" s="39">
        <v>0.33333333333333331</v>
      </c>
      <c r="J23" s="39">
        <v>0.70833333333333337</v>
      </c>
      <c r="K23" s="39">
        <v>0.375</v>
      </c>
      <c r="L23" s="39">
        <v>0.70833333333333337</v>
      </c>
      <c r="M23" s="39">
        <v>0.375</v>
      </c>
      <c r="N23" s="39">
        <v>0.70833333333333337</v>
      </c>
      <c r="O23" s="39"/>
      <c r="P23" s="39"/>
      <c r="Q23" s="39"/>
      <c r="R23" s="39"/>
    </row>
    <row r="24" spans="2:18" ht="37.049999999999997" customHeight="1" x14ac:dyDescent="0.3">
      <c r="B24" s="20"/>
      <c r="C24" s="21"/>
      <c r="D24" s="21"/>
      <c r="E24" s="26" t="s">
        <v>18</v>
      </c>
      <c r="F24" s="27"/>
      <c r="G24" s="26"/>
      <c r="H24" s="27"/>
      <c r="I24" s="26"/>
      <c r="J24" s="27"/>
      <c r="K24" s="26"/>
      <c r="L24" s="27"/>
      <c r="M24" s="26"/>
      <c r="N24" s="27"/>
      <c r="O24" s="26"/>
      <c r="P24" s="27"/>
      <c r="Q24" s="26"/>
      <c r="R24" s="27"/>
    </row>
    <row r="25" spans="2:18" ht="37.049999999999997" customHeight="1" x14ac:dyDescent="0.3">
      <c r="B25" s="10" t="s">
        <v>10</v>
      </c>
      <c r="C25" s="12">
        <v>25</v>
      </c>
      <c r="D25" s="7">
        <f>SUM((F25-E25)*24,(H25-G25)*24,(J25-I25)*24,(L25-K25)*24,(N25-M25)*24,(P25-O25)*24,(R25-Q25)*24)</f>
        <v>31.5</v>
      </c>
      <c r="E25" s="39"/>
      <c r="F25" s="39"/>
      <c r="G25" s="39">
        <v>0.4375</v>
      </c>
      <c r="H25" s="39">
        <v>0.70833333333333337</v>
      </c>
      <c r="I25" s="39">
        <v>0.34375</v>
      </c>
      <c r="J25" s="39">
        <v>0.71875</v>
      </c>
      <c r="K25" s="39"/>
      <c r="L25" s="39"/>
      <c r="M25" s="39">
        <v>0.375</v>
      </c>
      <c r="N25" s="39">
        <v>0.70833333333333337</v>
      </c>
      <c r="O25" s="39">
        <v>0.375</v>
      </c>
      <c r="P25" s="39">
        <v>0.70833333333333337</v>
      </c>
      <c r="Q25" s="39"/>
      <c r="R25" s="39"/>
    </row>
    <row r="26" spans="2:18" ht="37.049999999999997" customHeight="1" x14ac:dyDescent="0.3">
      <c r="B26" s="20"/>
      <c r="C26" s="21"/>
      <c r="D26" s="21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/>
      <c r="P26" s="27"/>
      <c r="Q26" s="26"/>
      <c r="R26" s="27"/>
    </row>
    <row r="27" spans="2:18" ht="37.049999999999997" customHeight="1" x14ac:dyDescent="0.3">
      <c r="B27" s="10" t="s">
        <v>11</v>
      </c>
      <c r="C27" s="12">
        <v>30</v>
      </c>
      <c r="D27" s="7">
        <f>SUM((F27-E27)*24,(H27-G27)*24,(J27-I27)*24,(L27-K27)*24,(N27-M27)*24,(P27-O27)*24,(R27-Q27)*24)</f>
        <v>31.75</v>
      </c>
      <c r="E27" s="39">
        <v>0.375</v>
      </c>
      <c r="F27" s="39">
        <v>0.6875</v>
      </c>
      <c r="G27" s="39"/>
      <c r="H27" s="39"/>
      <c r="I27" s="39">
        <v>0.375</v>
      </c>
      <c r="J27" s="39">
        <v>0.70833333333333337</v>
      </c>
      <c r="K27" s="39">
        <v>0.375</v>
      </c>
      <c r="L27" s="39">
        <v>0.70833333333333337</v>
      </c>
      <c r="M27" s="39"/>
      <c r="N27" s="39"/>
      <c r="O27" s="39"/>
      <c r="P27" s="39"/>
      <c r="Q27" s="39">
        <v>0.36458333333333331</v>
      </c>
      <c r="R27" s="39">
        <v>0.70833333333333337</v>
      </c>
    </row>
    <row r="28" spans="2:18" ht="37.049999999999997" customHeight="1" x14ac:dyDescent="0.3">
      <c r="B28" s="20"/>
      <c r="C28" s="21"/>
      <c r="D28" s="21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/>
      <c r="R28" s="27"/>
    </row>
    <row r="29" spans="2:18" ht="37.049999999999997" customHeight="1" x14ac:dyDescent="0.3">
      <c r="B29" s="10" t="s">
        <v>12</v>
      </c>
      <c r="C29" s="12">
        <v>16</v>
      </c>
      <c r="D29" s="7">
        <f>SUM((F29-E29)*24,(H29-G29)*24,(J29-I29)*24,(L29-K29)*24,(N29-M29)*24,(P29-O29)*24,(R29-Q29)*24)</f>
        <v>23.25</v>
      </c>
      <c r="E29" s="39"/>
      <c r="F29" s="39"/>
      <c r="G29" s="39">
        <v>0.5</v>
      </c>
      <c r="H29" s="39">
        <v>0.70833333333333337</v>
      </c>
      <c r="I29" s="39">
        <v>0.33333333333333331</v>
      </c>
      <c r="J29" s="39">
        <v>0.71875</v>
      </c>
      <c r="K29" s="39"/>
      <c r="L29" s="39"/>
      <c r="M29" s="39">
        <v>0.375</v>
      </c>
      <c r="N29" s="39">
        <v>0.75</v>
      </c>
      <c r="O29" s="39"/>
      <c r="P29" s="39"/>
      <c r="Q29" s="39"/>
      <c r="R29" s="39"/>
    </row>
    <row r="30" spans="2:18" ht="37.049999999999997" customHeight="1" x14ac:dyDescent="0.3">
      <c r="B30" s="20"/>
      <c r="C30" s="21"/>
      <c r="D30" s="21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</row>
    <row r="31" spans="2:18" ht="37.049999999999997" customHeight="1" x14ac:dyDescent="0.3">
      <c r="B31" s="10" t="s">
        <v>13</v>
      </c>
      <c r="C31" s="12">
        <v>20</v>
      </c>
      <c r="D31" s="7">
        <f>SUM((F31-E31)*24,(H31-G31)*24,(J31-I31)*24,(L31-K31)*24,(N31-M31)*24,(P31-O31)*24,(R31-Q31)*24)</f>
        <v>22.25</v>
      </c>
      <c r="E31" s="39">
        <v>0.5</v>
      </c>
      <c r="F31" s="39">
        <v>0.72916666666666663</v>
      </c>
      <c r="G31" s="39"/>
      <c r="H31" s="39"/>
      <c r="I31" s="39"/>
      <c r="J31" s="39"/>
      <c r="K31" s="39">
        <v>0.375</v>
      </c>
      <c r="L31" s="39">
        <v>0.70833333333333337</v>
      </c>
      <c r="M31" s="39"/>
      <c r="N31" s="39"/>
      <c r="O31" s="39">
        <v>0.375</v>
      </c>
      <c r="P31" s="39">
        <v>0.73958333333333337</v>
      </c>
      <c r="Q31" s="39"/>
      <c r="R31" s="39"/>
    </row>
    <row r="32" spans="2:18" ht="37.049999999999997" customHeight="1" x14ac:dyDescent="0.3">
      <c r="B32" s="20"/>
      <c r="C32" s="21"/>
      <c r="D32" s="21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</row>
    <row r="33" spans="2:18" ht="37.049999999999997" customHeight="1" x14ac:dyDescent="0.3">
      <c r="B33" s="11" t="s">
        <v>14</v>
      </c>
      <c r="C33" s="13">
        <v>40</v>
      </c>
      <c r="D33" s="8">
        <f>SUM((F33-E33)*24,(H33-G33)*24,(J33-I33)*24,(L33-K33)*24,(N33-M33)*24,(P33-O33)*24,(R33-Q33)*24)</f>
        <v>33</v>
      </c>
      <c r="E33" s="39">
        <v>0.375</v>
      </c>
      <c r="F33" s="39">
        <v>0.72916666666666663</v>
      </c>
      <c r="G33" s="40">
        <v>0.375</v>
      </c>
      <c r="H33" s="39">
        <v>0.72916666666666663</v>
      </c>
      <c r="I33" s="39"/>
      <c r="J33" s="39"/>
      <c r="K33" s="39">
        <v>0.375</v>
      </c>
      <c r="L33" s="39">
        <v>0.70833333333333337</v>
      </c>
      <c r="M33" s="39"/>
      <c r="N33" s="39"/>
      <c r="O33" s="39">
        <v>0.375</v>
      </c>
      <c r="P33" s="39">
        <v>0.70833333333333337</v>
      </c>
      <c r="Q33" s="39"/>
      <c r="R33" s="39"/>
    </row>
    <row r="34" spans="2:18" ht="37.049999999999997" customHeight="1" x14ac:dyDescent="0.3">
      <c r="B34" s="20"/>
      <c r="C34" s="21"/>
      <c r="D34" s="21"/>
      <c r="E34" s="22"/>
      <c r="F34" s="23"/>
      <c r="G34" s="22"/>
      <c r="H34" s="23"/>
      <c r="I34" s="22"/>
      <c r="J34" s="23"/>
      <c r="K34" s="22"/>
      <c r="L34" s="23"/>
      <c r="M34" s="22"/>
      <c r="N34" s="23"/>
      <c r="O34" s="22"/>
      <c r="P34" s="23"/>
      <c r="Q34" s="22"/>
      <c r="R34" s="23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DATE($B$4,$M$3,E35)</f>
        <v>45792</v>
      </c>
      <c r="F36" s="35"/>
      <c r="G36" s="34">
        <f>DATE($B$4,$M$3,G35)</f>
        <v>45793</v>
      </c>
      <c r="H36" s="35"/>
      <c r="I36" s="34">
        <f>DATE($B$4,$M$3,I35)</f>
        <v>45794</v>
      </c>
      <c r="J36" s="35"/>
      <c r="K36" s="34">
        <f>DATE($B$4,$M$3,K35)</f>
        <v>45795</v>
      </c>
      <c r="L36" s="35"/>
      <c r="M36" s="34">
        <f>DATE($B$4,$M$3,M35)</f>
        <v>45796</v>
      </c>
      <c r="N36" s="35"/>
      <c r="O36" s="34">
        <f>DATE($B$4,$M$3,O35)</f>
        <v>45797</v>
      </c>
      <c r="P36" s="35"/>
      <c r="Q36" s="34">
        <f>DATE($B$4,$M$3,Q35)</f>
        <v>45798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Donnerstag</v>
      </c>
      <c r="F37" s="31"/>
      <c r="G37" s="30" t="str">
        <f t="shared" ref="G37" si="12">TEXT(G36,"TTTT")</f>
        <v>Freitag</v>
      </c>
      <c r="H37" s="31"/>
      <c r="I37" s="30" t="str">
        <f t="shared" ref="I37" si="13">TEXT(I36,"TTTT")</f>
        <v>Samstag</v>
      </c>
      <c r="J37" s="31"/>
      <c r="K37" s="30" t="str">
        <f t="shared" ref="K37" si="14">TEXT(K36,"TTTT")</f>
        <v>Sonntag</v>
      </c>
      <c r="L37" s="31"/>
      <c r="M37" s="30" t="str">
        <f t="shared" ref="M37" si="15">TEXT(M36,"TTTT")</f>
        <v>Montag</v>
      </c>
      <c r="N37" s="31"/>
      <c r="O37" s="30" t="str">
        <f t="shared" ref="O37" si="16">TEXT(O36,"TTTT")</f>
        <v>Dienstag</v>
      </c>
      <c r="P37" s="31"/>
      <c r="Q37" s="30" t="str">
        <f t="shared" ref="Q37" si="17">TEXT(Q36,"TTTT")</f>
        <v>Mittwoch</v>
      </c>
      <c r="R37" s="31"/>
    </row>
    <row r="38" spans="2:18" ht="37.049999999999997" customHeight="1" x14ac:dyDescent="0.3">
      <c r="B38" s="9" t="s">
        <v>0</v>
      </c>
      <c r="C38" s="14" t="s">
        <v>15</v>
      </c>
      <c r="D38" s="14" t="s">
        <v>16</v>
      </c>
      <c r="E38" s="6" t="s">
        <v>1</v>
      </c>
      <c r="F38" s="6" t="s">
        <v>17</v>
      </c>
      <c r="G38" s="6" t="s">
        <v>1</v>
      </c>
      <c r="H38" s="6" t="s">
        <v>17</v>
      </c>
      <c r="I38" s="6" t="s">
        <v>1</v>
      </c>
      <c r="J38" s="6" t="s">
        <v>17</v>
      </c>
      <c r="K38" s="6" t="s">
        <v>1</v>
      </c>
      <c r="L38" s="6" t="s">
        <v>17</v>
      </c>
      <c r="M38" s="6" t="s">
        <v>1</v>
      </c>
      <c r="N38" s="6" t="s">
        <v>2</v>
      </c>
      <c r="O38" s="6" t="s">
        <v>1</v>
      </c>
      <c r="P38" s="6" t="s">
        <v>17</v>
      </c>
      <c r="Q38" s="6" t="s">
        <v>1</v>
      </c>
      <c r="R38" s="6" t="s">
        <v>17</v>
      </c>
    </row>
    <row r="39" spans="2:18" ht="37.049999999999997" customHeight="1" x14ac:dyDescent="0.3">
      <c r="B39" s="10" t="s">
        <v>9</v>
      </c>
      <c r="C39" s="12">
        <v>40</v>
      </c>
      <c r="D39" s="7">
        <f>SUM((F39-E39)*24,(H39-G39)*24,(J39-I39)*24,(L39-K39)*24,(N39-M39)*24,(P39-O39)*24,(R39-Q39)*24)</f>
        <v>38.75</v>
      </c>
      <c r="E39" s="39">
        <v>0.36458333333333331</v>
      </c>
      <c r="F39" s="39">
        <v>0.72916666666666663</v>
      </c>
      <c r="G39" s="39">
        <v>0.5</v>
      </c>
      <c r="H39" s="39">
        <v>0.70833333333333337</v>
      </c>
      <c r="I39" s="39">
        <v>0.33333333333333331</v>
      </c>
      <c r="J39" s="39">
        <v>0.70833333333333337</v>
      </c>
      <c r="K39" s="39">
        <v>0.375</v>
      </c>
      <c r="L39" s="39">
        <v>0.70833333333333337</v>
      </c>
      <c r="M39" s="39">
        <v>0.375</v>
      </c>
      <c r="N39" s="39">
        <v>0.70833333333333337</v>
      </c>
      <c r="O39" s="39"/>
      <c r="P39" s="39"/>
      <c r="Q39" s="39"/>
      <c r="R39" s="39"/>
    </row>
    <row r="40" spans="2:18" ht="37.049999999999997" customHeight="1" x14ac:dyDescent="0.3">
      <c r="B40" s="20"/>
      <c r="C40" s="21"/>
      <c r="D40" s="21"/>
      <c r="E40" s="26" t="s">
        <v>18</v>
      </c>
      <c r="F40" s="27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</row>
    <row r="41" spans="2:18" ht="37.049999999999997" customHeight="1" x14ac:dyDescent="0.3">
      <c r="B41" s="10" t="s">
        <v>10</v>
      </c>
      <c r="C41" s="12">
        <v>25</v>
      </c>
      <c r="D41" s="7">
        <f>SUM((F41-E41)*24,(H41-G41)*24,(J41-I41)*24,(L41-K41)*24,(N41-M41)*24,(P41-O41)*24,(R41-Q41)*24)</f>
        <v>31.5</v>
      </c>
      <c r="E41" s="39"/>
      <c r="F41" s="39"/>
      <c r="G41" s="39">
        <v>0.4375</v>
      </c>
      <c r="H41" s="39">
        <v>0.70833333333333337</v>
      </c>
      <c r="I41" s="39">
        <v>0.34375</v>
      </c>
      <c r="J41" s="39">
        <v>0.71875</v>
      </c>
      <c r="K41" s="39"/>
      <c r="L41" s="39"/>
      <c r="M41" s="39">
        <v>0.375</v>
      </c>
      <c r="N41" s="39">
        <v>0.70833333333333337</v>
      </c>
      <c r="O41" s="39">
        <v>0.375</v>
      </c>
      <c r="P41" s="39">
        <v>0.70833333333333337</v>
      </c>
      <c r="Q41" s="39"/>
      <c r="R41" s="39"/>
    </row>
    <row r="42" spans="2:18" ht="37.049999999999997" customHeight="1" x14ac:dyDescent="0.3">
      <c r="B42" s="20"/>
      <c r="C42" s="21"/>
      <c r="D42" s="21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</row>
    <row r="43" spans="2:18" ht="37.049999999999997" customHeight="1" x14ac:dyDescent="0.3">
      <c r="B43" s="10" t="s">
        <v>11</v>
      </c>
      <c r="C43" s="12">
        <v>30</v>
      </c>
      <c r="D43" s="7">
        <f>SUM((F43-E43)*24,(H43-G43)*24,(J43-I43)*24,(L43-K43)*24,(N43-M43)*24,(P43-O43)*24,(R43-Q43)*24)</f>
        <v>31.75</v>
      </c>
      <c r="E43" s="39">
        <v>0.375</v>
      </c>
      <c r="F43" s="39">
        <v>0.6875</v>
      </c>
      <c r="G43" s="39"/>
      <c r="H43" s="39"/>
      <c r="I43" s="39">
        <v>0.375</v>
      </c>
      <c r="J43" s="39">
        <v>0.70833333333333337</v>
      </c>
      <c r="K43" s="39">
        <v>0.375</v>
      </c>
      <c r="L43" s="39">
        <v>0.70833333333333337</v>
      </c>
      <c r="M43" s="39"/>
      <c r="N43" s="39"/>
      <c r="O43" s="39"/>
      <c r="P43" s="39"/>
      <c r="Q43" s="39">
        <v>0.36458333333333331</v>
      </c>
      <c r="R43" s="39">
        <v>0.70833333333333337</v>
      </c>
    </row>
    <row r="44" spans="2:18" ht="37.049999999999997" customHeight="1" x14ac:dyDescent="0.3">
      <c r="B44" s="20"/>
      <c r="C44" s="21"/>
      <c r="D44" s="21"/>
      <c r="E44" s="26"/>
      <c r="F44" s="27"/>
      <c r="G44" s="26"/>
      <c r="H44" s="27"/>
      <c r="I44" s="26"/>
      <c r="J44" s="27"/>
      <c r="K44" s="26"/>
      <c r="L44" s="27"/>
      <c r="M44" s="26"/>
      <c r="N44" s="27"/>
      <c r="O44" s="26"/>
      <c r="P44" s="27"/>
      <c r="Q44" s="26"/>
      <c r="R44" s="27"/>
    </row>
    <row r="45" spans="2:18" ht="37.049999999999997" customHeight="1" x14ac:dyDescent="0.3">
      <c r="B45" s="10" t="s">
        <v>12</v>
      </c>
      <c r="C45" s="12">
        <v>16</v>
      </c>
      <c r="D45" s="7">
        <f>SUM((F45-E45)*24,(H45-G45)*24,(J45-I45)*24,(L45-K45)*24,(N45-M45)*24,(P45-O45)*24,(R45-Q45)*24)</f>
        <v>23.25</v>
      </c>
      <c r="E45" s="39"/>
      <c r="F45" s="39"/>
      <c r="G45" s="39">
        <v>0.5</v>
      </c>
      <c r="H45" s="39">
        <v>0.70833333333333337</v>
      </c>
      <c r="I45" s="39">
        <v>0.33333333333333331</v>
      </c>
      <c r="J45" s="39">
        <v>0.71875</v>
      </c>
      <c r="K45" s="39"/>
      <c r="L45" s="39"/>
      <c r="M45" s="39">
        <v>0.375</v>
      </c>
      <c r="N45" s="39">
        <v>0.75</v>
      </c>
      <c r="O45" s="39"/>
      <c r="P45" s="39"/>
      <c r="Q45" s="39"/>
      <c r="R45" s="39"/>
    </row>
    <row r="46" spans="2:18" ht="37.049999999999997" customHeight="1" x14ac:dyDescent="0.3">
      <c r="B46" s="20"/>
      <c r="C46" s="21"/>
      <c r="D46" s="21"/>
      <c r="E46" s="26"/>
      <c r="F46" s="27"/>
      <c r="G46" s="26"/>
      <c r="H46" s="27"/>
      <c r="I46" s="26"/>
      <c r="J46" s="27"/>
      <c r="K46" s="26"/>
      <c r="L46" s="27"/>
      <c r="M46" s="26"/>
      <c r="N46" s="27"/>
      <c r="O46" s="26"/>
      <c r="P46" s="27"/>
      <c r="Q46" s="26"/>
      <c r="R46" s="27"/>
    </row>
    <row r="47" spans="2:18" ht="37.049999999999997" customHeight="1" x14ac:dyDescent="0.3">
      <c r="B47" s="10" t="s">
        <v>13</v>
      </c>
      <c r="C47" s="12">
        <v>20</v>
      </c>
      <c r="D47" s="7">
        <f>SUM((F47-E47)*24,(H47-G47)*24,(J47-I47)*24,(L47-K47)*24,(N47-M47)*24,(P47-O47)*24,(R47-Q47)*24)</f>
        <v>22.25</v>
      </c>
      <c r="E47" s="39">
        <v>0.5</v>
      </c>
      <c r="F47" s="39">
        <v>0.72916666666666663</v>
      </c>
      <c r="G47" s="39"/>
      <c r="H47" s="39"/>
      <c r="I47" s="39"/>
      <c r="J47" s="39"/>
      <c r="K47" s="39">
        <v>0.375</v>
      </c>
      <c r="L47" s="39">
        <v>0.70833333333333337</v>
      </c>
      <c r="M47" s="39"/>
      <c r="N47" s="39"/>
      <c r="O47" s="39">
        <v>0.375</v>
      </c>
      <c r="P47" s="39">
        <v>0.73958333333333337</v>
      </c>
      <c r="Q47" s="39"/>
      <c r="R47" s="39"/>
    </row>
    <row r="48" spans="2:18" ht="37.049999999999997" customHeight="1" x14ac:dyDescent="0.3">
      <c r="B48" s="20"/>
      <c r="C48" s="21"/>
      <c r="D48" s="21"/>
      <c r="E48" s="26"/>
      <c r="F48" s="27"/>
      <c r="G48" s="26"/>
      <c r="H48" s="27"/>
      <c r="I48" s="26"/>
      <c r="J48" s="27"/>
      <c r="K48" s="26"/>
      <c r="L48" s="27"/>
      <c r="M48" s="26"/>
      <c r="N48" s="27"/>
      <c r="O48" s="26"/>
      <c r="P48" s="27"/>
      <c r="Q48" s="26"/>
      <c r="R48" s="27"/>
    </row>
    <row r="49" spans="2:18" ht="37.049999999999997" customHeight="1" x14ac:dyDescent="0.3">
      <c r="B49" s="11" t="s">
        <v>14</v>
      </c>
      <c r="C49" s="13">
        <v>40</v>
      </c>
      <c r="D49" s="8">
        <f>SUM((F49-E49)*24,(H49-G49)*24,(J49-I49)*24,(L49-K49)*24,(N49-M49)*24,(P49-O49)*24,(R49-Q49)*24)</f>
        <v>33</v>
      </c>
      <c r="E49" s="39">
        <v>0.375</v>
      </c>
      <c r="F49" s="39">
        <v>0.72916666666666663</v>
      </c>
      <c r="G49" s="40">
        <v>0.375</v>
      </c>
      <c r="H49" s="39">
        <v>0.72916666666666663</v>
      </c>
      <c r="I49" s="39"/>
      <c r="J49" s="39"/>
      <c r="K49" s="39">
        <v>0.375</v>
      </c>
      <c r="L49" s="39">
        <v>0.70833333333333337</v>
      </c>
      <c r="M49" s="39"/>
      <c r="N49" s="39"/>
      <c r="O49" s="39">
        <v>0.375</v>
      </c>
      <c r="P49" s="39">
        <v>0.70833333333333337</v>
      </c>
      <c r="Q49" s="39"/>
      <c r="R49" s="39"/>
    </row>
    <row r="50" spans="2:18" ht="37.049999999999997" customHeight="1" x14ac:dyDescent="0.3">
      <c r="B50" s="20"/>
      <c r="C50" s="21"/>
      <c r="D50" s="21"/>
      <c r="E50" s="22"/>
      <c r="F50" s="23"/>
      <c r="G50" s="22"/>
      <c r="H50" s="23"/>
      <c r="I50" s="22"/>
      <c r="J50" s="23"/>
      <c r="K50" s="22"/>
      <c r="L50" s="23"/>
      <c r="M50" s="22"/>
      <c r="N50" s="23"/>
      <c r="O50" s="22"/>
      <c r="P50" s="23"/>
      <c r="Q50" s="22"/>
      <c r="R50" s="23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DATE($B$4,$M$3,E51)</f>
        <v>45799</v>
      </c>
      <c r="F52" s="35"/>
      <c r="G52" s="34">
        <f>DATE($B$4,$M$3,G51)</f>
        <v>45800</v>
      </c>
      <c r="H52" s="35"/>
      <c r="I52" s="34">
        <f>DATE($B$4,$M$3,I51)</f>
        <v>45801</v>
      </c>
      <c r="J52" s="35"/>
      <c r="K52" s="34">
        <f>DATE($B$4,$M$3,K51)</f>
        <v>45802</v>
      </c>
      <c r="L52" s="35"/>
      <c r="M52" s="34">
        <f>DATE($B$4,$M$3,M51)</f>
        <v>45803</v>
      </c>
      <c r="N52" s="35"/>
      <c r="O52" s="34">
        <f>DATE($B$4,$M$3,O51)</f>
        <v>45804</v>
      </c>
      <c r="P52" s="35"/>
      <c r="Q52" s="34">
        <f>DATE($B$4,$M$3,Q51)</f>
        <v>45805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Donnerstag</v>
      </c>
      <c r="F53" s="31"/>
      <c r="G53" s="30" t="str">
        <f t="shared" ref="G53" si="18">TEXT(G52,"TTTT")</f>
        <v>Freitag</v>
      </c>
      <c r="H53" s="31"/>
      <c r="I53" s="30" t="str">
        <f t="shared" ref="I53" si="19">TEXT(I52,"TTTT")</f>
        <v>Samstag</v>
      </c>
      <c r="J53" s="31"/>
      <c r="K53" s="30" t="str">
        <f t="shared" ref="K53" si="20">TEXT(K52,"TTTT")</f>
        <v>Sonntag</v>
      </c>
      <c r="L53" s="31"/>
      <c r="M53" s="30" t="str">
        <f t="shared" ref="M53" si="21">TEXT(M52,"TTTT")</f>
        <v>Montag</v>
      </c>
      <c r="N53" s="31"/>
      <c r="O53" s="30" t="str">
        <f t="shared" ref="O53" si="22">TEXT(O52,"TTTT")</f>
        <v>Dienstag</v>
      </c>
      <c r="P53" s="31"/>
      <c r="Q53" s="30" t="str">
        <f t="shared" ref="Q53" si="23">TEXT(Q52,"TTTT")</f>
        <v>Mittwoch</v>
      </c>
      <c r="R53" s="31"/>
    </row>
    <row r="54" spans="2:18" ht="40.049999999999997" customHeight="1" x14ac:dyDescent="0.3">
      <c r="B54" s="9" t="s">
        <v>0</v>
      </c>
      <c r="C54" s="14" t="s">
        <v>15</v>
      </c>
      <c r="D54" s="14" t="s">
        <v>16</v>
      </c>
      <c r="E54" s="6" t="s">
        <v>1</v>
      </c>
      <c r="F54" s="6" t="s">
        <v>17</v>
      </c>
      <c r="G54" s="6" t="s">
        <v>1</v>
      </c>
      <c r="H54" s="6" t="s">
        <v>17</v>
      </c>
      <c r="I54" s="6" t="s">
        <v>1</v>
      </c>
      <c r="J54" s="6" t="s">
        <v>17</v>
      </c>
      <c r="K54" s="6" t="s">
        <v>1</v>
      </c>
      <c r="L54" s="6" t="s">
        <v>17</v>
      </c>
      <c r="M54" s="6" t="s">
        <v>1</v>
      </c>
      <c r="N54" s="6" t="s">
        <v>2</v>
      </c>
      <c r="O54" s="6" t="s">
        <v>1</v>
      </c>
      <c r="P54" s="6" t="s">
        <v>17</v>
      </c>
      <c r="Q54" s="6" t="s">
        <v>1</v>
      </c>
      <c r="R54" s="6" t="s">
        <v>17</v>
      </c>
    </row>
    <row r="55" spans="2:18" ht="40.049999999999997" customHeight="1" x14ac:dyDescent="0.3">
      <c r="B55" s="10" t="s">
        <v>9</v>
      </c>
      <c r="C55" s="12">
        <v>40</v>
      </c>
      <c r="D55" s="7">
        <f>SUM((F55-E55)*24,(H55-G55)*24,(J55-I55)*24,(L55-K55)*24,(N55-M55)*24,(P55-O55)*24,(R55-Q55)*24)</f>
        <v>38.75</v>
      </c>
      <c r="E55" s="39">
        <v>0.36458333333333331</v>
      </c>
      <c r="F55" s="39">
        <v>0.72916666666666663</v>
      </c>
      <c r="G55" s="39">
        <v>0.5</v>
      </c>
      <c r="H55" s="39">
        <v>0.70833333333333337</v>
      </c>
      <c r="I55" s="39">
        <v>0.33333333333333331</v>
      </c>
      <c r="J55" s="39">
        <v>0.70833333333333337</v>
      </c>
      <c r="K55" s="39">
        <v>0.375</v>
      </c>
      <c r="L55" s="39">
        <v>0.70833333333333337</v>
      </c>
      <c r="M55" s="39">
        <v>0.375</v>
      </c>
      <c r="N55" s="39">
        <v>0.70833333333333337</v>
      </c>
      <c r="O55" s="39"/>
      <c r="P55" s="39"/>
      <c r="Q55" s="39"/>
      <c r="R55" s="39"/>
    </row>
    <row r="56" spans="2:18" ht="40.049999999999997" customHeight="1" x14ac:dyDescent="0.3">
      <c r="B56" s="20"/>
      <c r="C56" s="21"/>
      <c r="D56" s="21"/>
      <c r="E56" s="26" t="s">
        <v>18</v>
      </c>
      <c r="F56" s="27"/>
      <c r="G56" s="26"/>
      <c r="H56" s="27"/>
      <c r="I56" s="26"/>
      <c r="J56" s="27"/>
      <c r="K56" s="26"/>
      <c r="L56" s="27"/>
      <c r="M56" s="26"/>
      <c r="N56" s="27"/>
      <c r="O56" s="26"/>
      <c r="P56" s="27"/>
      <c r="Q56" s="26"/>
      <c r="R56" s="27"/>
    </row>
    <row r="57" spans="2:18" ht="40.049999999999997" customHeight="1" x14ac:dyDescent="0.3">
      <c r="B57" s="10" t="s">
        <v>10</v>
      </c>
      <c r="C57" s="12">
        <v>25</v>
      </c>
      <c r="D57" s="7">
        <f>SUM((F57-E57)*24,(H57-G57)*24,(J57-I57)*24,(L57-K57)*24,(N57-M57)*24,(P57-O57)*24,(R57-Q57)*24)</f>
        <v>31.5</v>
      </c>
      <c r="E57" s="39"/>
      <c r="F57" s="39"/>
      <c r="G57" s="39">
        <v>0.4375</v>
      </c>
      <c r="H57" s="39">
        <v>0.70833333333333337</v>
      </c>
      <c r="I57" s="39">
        <v>0.34375</v>
      </c>
      <c r="J57" s="39">
        <v>0.71875</v>
      </c>
      <c r="K57" s="39"/>
      <c r="L57" s="39"/>
      <c r="M57" s="39">
        <v>0.375</v>
      </c>
      <c r="N57" s="39">
        <v>0.70833333333333337</v>
      </c>
      <c r="O57" s="39">
        <v>0.375</v>
      </c>
      <c r="P57" s="39">
        <v>0.70833333333333337</v>
      </c>
      <c r="Q57" s="39"/>
      <c r="R57" s="39"/>
    </row>
    <row r="58" spans="2:18" ht="40.049999999999997" customHeight="1" x14ac:dyDescent="0.3">
      <c r="B58" s="20"/>
      <c r="C58" s="21"/>
      <c r="D58" s="21"/>
      <c r="E58" s="26"/>
      <c r="F58" s="27"/>
      <c r="G58" s="26"/>
      <c r="H58" s="27"/>
      <c r="I58" s="26"/>
      <c r="J58" s="27"/>
      <c r="K58" s="26"/>
      <c r="L58" s="27"/>
      <c r="M58" s="26"/>
      <c r="N58" s="27"/>
      <c r="O58" s="26"/>
      <c r="P58" s="27"/>
      <c r="Q58" s="26"/>
      <c r="R58" s="27"/>
    </row>
    <row r="59" spans="2:18" ht="40.049999999999997" customHeight="1" x14ac:dyDescent="0.3">
      <c r="B59" s="10" t="s">
        <v>11</v>
      </c>
      <c r="C59" s="12">
        <v>30</v>
      </c>
      <c r="D59" s="7">
        <f>SUM((F59-E59)*24,(H59-G59)*24,(J59-I59)*24,(L59-K59)*24,(N59-M59)*24,(P59-O59)*24,(R59-Q59)*24)</f>
        <v>31.75</v>
      </c>
      <c r="E59" s="39">
        <v>0.375</v>
      </c>
      <c r="F59" s="39">
        <v>0.6875</v>
      </c>
      <c r="G59" s="39"/>
      <c r="H59" s="39"/>
      <c r="I59" s="39">
        <v>0.375</v>
      </c>
      <c r="J59" s="39">
        <v>0.70833333333333337</v>
      </c>
      <c r="K59" s="39">
        <v>0.375</v>
      </c>
      <c r="L59" s="39">
        <v>0.70833333333333337</v>
      </c>
      <c r="M59" s="39"/>
      <c r="N59" s="39"/>
      <c r="O59" s="39"/>
      <c r="P59" s="39"/>
      <c r="Q59" s="39">
        <v>0.36458333333333331</v>
      </c>
      <c r="R59" s="39">
        <v>0.70833333333333337</v>
      </c>
    </row>
    <row r="60" spans="2:18" ht="40.049999999999997" customHeight="1" x14ac:dyDescent="0.3">
      <c r="B60" s="20"/>
      <c r="C60" s="21"/>
      <c r="D60" s="21"/>
      <c r="E60" s="26"/>
      <c r="F60" s="27"/>
      <c r="G60" s="26"/>
      <c r="H60" s="27"/>
      <c r="I60" s="26"/>
      <c r="J60" s="27"/>
      <c r="K60" s="26"/>
      <c r="L60" s="27"/>
      <c r="M60" s="26"/>
      <c r="N60" s="27"/>
      <c r="O60" s="26"/>
      <c r="P60" s="27"/>
      <c r="Q60" s="26"/>
      <c r="R60" s="27"/>
    </row>
    <row r="61" spans="2:18" ht="40.049999999999997" customHeight="1" x14ac:dyDescent="0.3">
      <c r="B61" s="10" t="s">
        <v>12</v>
      </c>
      <c r="C61" s="12">
        <v>16</v>
      </c>
      <c r="D61" s="7">
        <f>SUM((F61-E61)*24,(H61-G61)*24,(J61-I61)*24,(L61-K61)*24,(N61-M61)*24,(P61-O61)*24,(R61-Q61)*24)</f>
        <v>23.25</v>
      </c>
      <c r="E61" s="39"/>
      <c r="F61" s="39"/>
      <c r="G61" s="39">
        <v>0.5</v>
      </c>
      <c r="H61" s="39">
        <v>0.70833333333333337</v>
      </c>
      <c r="I61" s="39">
        <v>0.33333333333333331</v>
      </c>
      <c r="J61" s="39">
        <v>0.71875</v>
      </c>
      <c r="K61" s="39"/>
      <c r="L61" s="39"/>
      <c r="M61" s="39">
        <v>0.375</v>
      </c>
      <c r="N61" s="39">
        <v>0.75</v>
      </c>
      <c r="O61" s="39"/>
      <c r="P61" s="39"/>
      <c r="Q61" s="39"/>
      <c r="R61" s="39"/>
    </row>
    <row r="62" spans="2:18" ht="40.049999999999997" customHeight="1" x14ac:dyDescent="0.3">
      <c r="B62" s="20"/>
      <c r="C62" s="21"/>
      <c r="D62" s="21"/>
      <c r="E62" s="26"/>
      <c r="F62" s="27"/>
      <c r="G62" s="26"/>
      <c r="H62" s="27"/>
      <c r="I62" s="26"/>
      <c r="J62" s="27"/>
      <c r="K62" s="26"/>
      <c r="L62" s="27"/>
      <c r="M62" s="26"/>
      <c r="N62" s="27"/>
      <c r="O62" s="26"/>
      <c r="P62" s="27"/>
      <c r="Q62" s="26"/>
      <c r="R62" s="27"/>
    </row>
    <row r="63" spans="2:18" ht="40.049999999999997" customHeight="1" x14ac:dyDescent="0.3">
      <c r="B63" s="10" t="s">
        <v>13</v>
      </c>
      <c r="C63" s="12">
        <v>20</v>
      </c>
      <c r="D63" s="7">
        <f>SUM((F63-E63)*24,(H63-G63)*24,(J63-I63)*24,(L63-K63)*24,(N63-M63)*24,(P63-O63)*24,(R63-Q63)*24)</f>
        <v>22.25</v>
      </c>
      <c r="E63" s="39">
        <v>0.5</v>
      </c>
      <c r="F63" s="39">
        <v>0.72916666666666663</v>
      </c>
      <c r="G63" s="39"/>
      <c r="H63" s="39"/>
      <c r="I63" s="39"/>
      <c r="J63" s="39"/>
      <c r="K63" s="39">
        <v>0.375</v>
      </c>
      <c r="L63" s="39">
        <v>0.70833333333333337</v>
      </c>
      <c r="M63" s="39"/>
      <c r="N63" s="39"/>
      <c r="O63" s="39">
        <v>0.375</v>
      </c>
      <c r="P63" s="39">
        <v>0.73958333333333337</v>
      </c>
      <c r="Q63" s="39"/>
      <c r="R63" s="39"/>
    </row>
    <row r="64" spans="2:18" ht="40.049999999999997" customHeight="1" x14ac:dyDescent="0.3">
      <c r="B64" s="20"/>
      <c r="C64" s="21"/>
      <c r="D64" s="21"/>
      <c r="E64" s="26"/>
      <c r="F64" s="27"/>
      <c r="G64" s="26"/>
      <c r="H64" s="27"/>
      <c r="I64" s="26"/>
      <c r="J64" s="27"/>
      <c r="K64" s="26"/>
      <c r="L64" s="27"/>
      <c r="M64" s="26"/>
      <c r="N64" s="27"/>
      <c r="O64" s="26"/>
      <c r="P64" s="27"/>
      <c r="Q64" s="26"/>
      <c r="R64" s="27"/>
    </row>
    <row r="65" spans="2:18" ht="40.049999999999997" customHeight="1" x14ac:dyDescent="0.3">
      <c r="B65" s="11" t="s">
        <v>14</v>
      </c>
      <c r="C65" s="13">
        <v>40</v>
      </c>
      <c r="D65" s="8">
        <f>SUM((F65-E65)*24,(H65-G65)*24,(J65-I65)*24,(L65-K65)*24,(N65-M65)*24,(P65-O65)*24,(R65-Q65)*24)</f>
        <v>33</v>
      </c>
      <c r="E65" s="39">
        <v>0.375</v>
      </c>
      <c r="F65" s="39">
        <v>0.72916666666666663</v>
      </c>
      <c r="G65" s="40">
        <v>0.375</v>
      </c>
      <c r="H65" s="39">
        <v>0.72916666666666663</v>
      </c>
      <c r="I65" s="39"/>
      <c r="J65" s="39"/>
      <c r="K65" s="39">
        <v>0.375</v>
      </c>
      <c r="L65" s="39">
        <v>0.70833333333333337</v>
      </c>
      <c r="M65" s="39"/>
      <c r="N65" s="39"/>
      <c r="O65" s="39">
        <v>0.375</v>
      </c>
      <c r="P65" s="39">
        <v>0.70833333333333337</v>
      </c>
      <c r="Q65" s="39"/>
      <c r="R65" s="39"/>
    </row>
    <row r="66" spans="2:18" ht="40.049999999999997" customHeight="1" x14ac:dyDescent="0.3">
      <c r="B66" s="20"/>
      <c r="C66" s="21"/>
      <c r="D66" s="21"/>
      <c r="E66" s="22"/>
      <c r="F66" s="23"/>
      <c r="G66" s="22"/>
      <c r="H66" s="23"/>
      <c r="I66" s="22"/>
      <c r="J66" s="23"/>
      <c r="K66" s="22"/>
      <c r="L66" s="23"/>
      <c r="M66" s="22"/>
      <c r="N66" s="23"/>
      <c r="O66" s="22"/>
      <c r="P66" s="23"/>
      <c r="Q66" s="22"/>
      <c r="R66" s="23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  <c r="J67" s="16"/>
    </row>
    <row r="68" spans="2:18" ht="40.049999999999997" customHeight="1" x14ac:dyDescent="0.35">
      <c r="B68" s="1"/>
      <c r="C68" s="1"/>
      <c r="D68" s="1"/>
      <c r="E68" s="34">
        <f>DATE($B$4,$M$3,E67)</f>
        <v>45806</v>
      </c>
      <c r="F68" s="35"/>
      <c r="G68" s="34">
        <f>DATE($B$4,$M$3,G67)</f>
        <v>45807</v>
      </c>
      <c r="H68" s="35"/>
      <c r="I68" s="34">
        <f>DATE($B$4,$M$3,I67)</f>
        <v>45808</v>
      </c>
      <c r="J68" s="35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Donnerstag</v>
      </c>
      <c r="F69" s="31"/>
      <c r="G69" s="30" t="str">
        <f t="shared" ref="G69" si="24">TEXT(G68,"TTTT")</f>
        <v>Freitag</v>
      </c>
      <c r="H69" s="31"/>
      <c r="I69" s="30" t="str">
        <f t="shared" ref="I69" si="25">TEXT(I68,"TTTT")</f>
        <v>Samstag</v>
      </c>
      <c r="J69" s="31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9" t="s">
        <v>0</v>
      </c>
      <c r="C70" s="14" t="s">
        <v>15</v>
      </c>
      <c r="D70" s="14" t="s">
        <v>16</v>
      </c>
      <c r="E70" s="6" t="s">
        <v>1</v>
      </c>
      <c r="F70" s="6" t="s">
        <v>17</v>
      </c>
      <c r="G70" s="6" t="s">
        <v>1</v>
      </c>
      <c r="H70" s="6" t="s">
        <v>17</v>
      </c>
      <c r="I70" s="6" t="s">
        <v>1</v>
      </c>
      <c r="J70" s="6" t="s">
        <v>17</v>
      </c>
      <c r="K70" s="44"/>
      <c r="L70" s="45"/>
      <c r="M70" s="44"/>
      <c r="N70" s="45"/>
      <c r="O70" s="45"/>
      <c r="P70" s="45"/>
      <c r="Q70" s="45"/>
      <c r="R70" s="45"/>
    </row>
    <row r="71" spans="2:18" ht="40.049999999999997" customHeight="1" x14ac:dyDescent="0.3">
      <c r="B71" s="10" t="s">
        <v>9</v>
      </c>
      <c r="C71" s="12">
        <v>40</v>
      </c>
      <c r="D71" s="7">
        <f>SUM((F71-E71)*24,(H71-G71)*24,(J71-I71)*24,(L71-K71)*24,(N71-M71)*24,(P71-O71)*24,(R71-Q71)*24)</f>
        <v>22.75</v>
      </c>
      <c r="E71" s="39">
        <v>0.36458333333333331</v>
      </c>
      <c r="F71" s="39">
        <v>0.72916666666666663</v>
      </c>
      <c r="G71" s="39">
        <v>0.5</v>
      </c>
      <c r="H71" s="39">
        <v>0.70833333333333337</v>
      </c>
      <c r="I71" s="39">
        <v>0.33333333333333331</v>
      </c>
      <c r="J71" s="39">
        <v>0.70833333333333337</v>
      </c>
      <c r="K71" s="46"/>
      <c r="L71" s="47"/>
      <c r="M71" s="46"/>
      <c r="N71" s="47"/>
      <c r="O71" s="47"/>
      <c r="P71" s="47"/>
      <c r="Q71" s="47"/>
      <c r="R71" s="47"/>
    </row>
    <row r="72" spans="2:18" ht="40.049999999999997" customHeight="1" x14ac:dyDescent="0.3">
      <c r="B72" s="20"/>
      <c r="C72" s="21"/>
      <c r="D72" s="21"/>
      <c r="E72" s="26" t="s">
        <v>18</v>
      </c>
      <c r="F72" s="27"/>
      <c r="G72" s="26"/>
      <c r="H72" s="27"/>
      <c r="I72" s="26"/>
      <c r="J72" s="27"/>
      <c r="K72" s="48"/>
      <c r="L72" s="49"/>
      <c r="M72" s="50"/>
      <c r="N72" s="49"/>
      <c r="O72" s="50"/>
      <c r="P72" s="49"/>
      <c r="Q72" s="50"/>
      <c r="R72" s="49"/>
    </row>
    <row r="73" spans="2:18" ht="40.049999999999997" customHeight="1" x14ac:dyDescent="0.3">
      <c r="B73" s="10" t="s">
        <v>10</v>
      </c>
      <c r="C73" s="12">
        <v>25</v>
      </c>
      <c r="D73" s="7">
        <f>SUM((F73-E73)*24,(H73-G73)*24,(J73-I73)*24,(L73-K73)*24,(N73-M73)*24,(P73-O73)*24,(R73-Q73)*24)</f>
        <v>15.5</v>
      </c>
      <c r="E73" s="39"/>
      <c r="F73" s="39"/>
      <c r="G73" s="39">
        <v>0.4375</v>
      </c>
      <c r="H73" s="39">
        <v>0.70833333333333337</v>
      </c>
      <c r="I73" s="39">
        <v>0.34375</v>
      </c>
      <c r="J73" s="39">
        <v>0.71875</v>
      </c>
      <c r="K73" s="46"/>
      <c r="L73" s="47"/>
      <c r="M73" s="46"/>
      <c r="N73" s="47"/>
      <c r="O73" s="47"/>
      <c r="P73" s="47"/>
      <c r="Q73" s="47"/>
      <c r="R73" s="47"/>
    </row>
    <row r="74" spans="2:18" ht="40.049999999999997" customHeight="1" x14ac:dyDescent="0.3">
      <c r="B74" s="20"/>
      <c r="C74" s="21"/>
      <c r="D74" s="21"/>
      <c r="E74" s="26"/>
      <c r="F74" s="27"/>
      <c r="G74" s="26"/>
      <c r="H74" s="27"/>
      <c r="I74" s="26"/>
      <c r="J74" s="27"/>
      <c r="K74" s="48"/>
      <c r="L74" s="49"/>
      <c r="M74" s="50"/>
      <c r="N74" s="49"/>
      <c r="O74" s="50"/>
      <c r="P74" s="49"/>
      <c r="Q74" s="50"/>
      <c r="R74" s="49"/>
    </row>
    <row r="75" spans="2:18" ht="40.049999999999997" customHeight="1" x14ac:dyDescent="0.3">
      <c r="B75" s="10" t="s">
        <v>11</v>
      </c>
      <c r="C75" s="12">
        <v>30</v>
      </c>
      <c r="D75" s="7">
        <f>SUM((F75-E75)*24,(H75-G75)*24,(J75-I75)*24,(L75-K75)*24,(N75-M75)*24,(P75-O75)*24,(R75-Q75)*24)</f>
        <v>15.5</v>
      </c>
      <c r="E75" s="39">
        <v>0.375</v>
      </c>
      <c r="F75" s="39">
        <v>0.6875</v>
      </c>
      <c r="G75" s="39"/>
      <c r="H75" s="39"/>
      <c r="I75" s="39">
        <v>0.375</v>
      </c>
      <c r="J75" s="39">
        <v>0.70833333333333337</v>
      </c>
      <c r="K75" s="46"/>
      <c r="L75" s="47"/>
      <c r="M75" s="46"/>
      <c r="N75" s="47"/>
      <c r="O75" s="47"/>
      <c r="P75" s="47"/>
      <c r="Q75" s="47"/>
      <c r="R75" s="47"/>
    </row>
    <row r="76" spans="2:18" ht="40.049999999999997" customHeight="1" x14ac:dyDescent="0.3">
      <c r="B76" s="20"/>
      <c r="C76" s="21"/>
      <c r="D76" s="21"/>
      <c r="E76" s="26"/>
      <c r="F76" s="27"/>
      <c r="G76" s="26"/>
      <c r="H76" s="27"/>
      <c r="I76" s="26"/>
      <c r="J76" s="27"/>
      <c r="K76" s="48"/>
      <c r="L76" s="49"/>
      <c r="M76" s="50"/>
      <c r="N76" s="49"/>
      <c r="O76" s="50"/>
      <c r="P76" s="49"/>
      <c r="Q76" s="50"/>
      <c r="R76" s="49"/>
    </row>
    <row r="77" spans="2:18" ht="40.049999999999997" customHeight="1" x14ac:dyDescent="0.3">
      <c r="B77" s="10" t="s">
        <v>12</v>
      </c>
      <c r="C77" s="12">
        <v>16</v>
      </c>
      <c r="D77" s="7">
        <f>SUM((F77-E77)*24,(H77-G77)*24,(J77-I77)*24,(L77-K77)*24,(N77-M77)*24,(P77-O77)*24,(R77-Q77)*24)</f>
        <v>14.25</v>
      </c>
      <c r="E77" s="39"/>
      <c r="F77" s="39"/>
      <c r="G77" s="39">
        <v>0.5</v>
      </c>
      <c r="H77" s="39">
        <v>0.70833333333333337</v>
      </c>
      <c r="I77" s="39">
        <v>0.33333333333333331</v>
      </c>
      <c r="J77" s="39">
        <v>0.71875</v>
      </c>
      <c r="K77" s="46"/>
      <c r="L77" s="47"/>
      <c r="M77" s="46"/>
      <c r="N77" s="47"/>
      <c r="O77" s="47"/>
      <c r="P77" s="47"/>
      <c r="Q77" s="47"/>
      <c r="R77" s="47"/>
    </row>
    <row r="78" spans="2:18" ht="40.049999999999997" customHeight="1" x14ac:dyDescent="0.3">
      <c r="B78" s="20"/>
      <c r="C78" s="21"/>
      <c r="D78" s="21"/>
      <c r="E78" s="26"/>
      <c r="F78" s="27"/>
      <c r="G78" s="26"/>
      <c r="H78" s="27"/>
      <c r="I78" s="26"/>
      <c r="J78" s="27"/>
      <c r="K78" s="48"/>
      <c r="L78" s="49"/>
      <c r="M78" s="50"/>
      <c r="N78" s="49"/>
      <c r="O78" s="50"/>
      <c r="P78" s="49"/>
      <c r="Q78" s="50"/>
      <c r="R78" s="49"/>
    </row>
    <row r="79" spans="2:18" ht="40.049999999999997" customHeight="1" x14ac:dyDescent="0.3">
      <c r="B79" s="10" t="s">
        <v>13</v>
      </c>
      <c r="C79" s="12">
        <v>20</v>
      </c>
      <c r="D79" s="7">
        <f>SUM((F79-E79)*24,(H79-G79)*24,(J79-I79)*24,(L79-K79)*24,(N79-M79)*24,(P79-O79)*24,(R79-Q79)*24)</f>
        <v>5.4999999999999991</v>
      </c>
      <c r="E79" s="39">
        <v>0.5</v>
      </c>
      <c r="F79" s="39">
        <v>0.72916666666666663</v>
      </c>
      <c r="G79" s="39"/>
      <c r="H79" s="39"/>
      <c r="I79" s="39"/>
      <c r="J79" s="39"/>
      <c r="K79" s="46"/>
      <c r="L79" s="47"/>
      <c r="M79" s="46"/>
      <c r="N79" s="47"/>
      <c r="O79" s="47"/>
      <c r="P79" s="47"/>
      <c r="Q79" s="47"/>
      <c r="R79" s="47"/>
    </row>
    <row r="80" spans="2:18" ht="40.049999999999997" customHeight="1" x14ac:dyDescent="0.3">
      <c r="B80" s="20"/>
      <c r="C80" s="21"/>
      <c r="D80" s="21"/>
      <c r="E80" s="26"/>
      <c r="F80" s="27"/>
      <c r="G80" s="26"/>
      <c r="H80" s="27"/>
      <c r="I80" s="26"/>
      <c r="J80" s="27"/>
      <c r="K80" s="48"/>
      <c r="L80" s="49"/>
      <c r="M80" s="50"/>
      <c r="N80" s="49"/>
      <c r="O80" s="50"/>
      <c r="P80" s="49"/>
      <c r="Q80" s="50"/>
      <c r="R80" s="49"/>
    </row>
    <row r="81" spans="2:18" ht="40.049999999999997" customHeight="1" x14ac:dyDescent="0.3">
      <c r="B81" s="11" t="s">
        <v>14</v>
      </c>
      <c r="C81" s="13">
        <v>40</v>
      </c>
      <c r="D81" s="8">
        <f>SUM((F81-E81)*24,(H81-G81)*24,(J81-I81)*24,(L81-K81)*24,(N81-M81)*24,(P81-O81)*24,(R81-Q81)*24)</f>
        <v>17</v>
      </c>
      <c r="E81" s="39">
        <v>0.375</v>
      </c>
      <c r="F81" s="39">
        <v>0.72916666666666663</v>
      </c>
      <c r="G81" s="40">
        <v>0.375</v>
      </c>
      <c r="H81" s="39">
        <v>0.72916666666666663</v>
      </c>
      <c r="I81" s="39"/>
      <c r="J81" s="39"/>
      <c r="K81" s="46"/>
      <c r="L81" s="47"/>
      <c r="M81" s="46"/>
      <c r="N81" s="47"/>
      <c r="O81" s="47"/>
      <c r="P81" s="47"/>
      <c r="Q81" s="47"/>
      <c r="R81" s="47"/>
    </row>
    <row r="82" spans="2:18" ht="40.049999999999997" customHeight="1" x14ac:dyDescent="0.3">
      <c r="B82" s="20"/>
      <c r="C82" s="21"/>
      <c r="D82" s="21"/>
      <c r="E82" s="22"/>
      <c r="F82" s="23"/>
      <c r="G82" s="22"/>
      <c r="H82" s="23"/>
      <c r="I82" s="22"/>
      <c r="J82" s="23"/>
      <c r="K82" s="48"/>
      <c r="L82" s="49"/>
      <c r="M82" s="50"/>
      <c r="N82" s="49"/>
      <c r="O82" s="50"/>
      <c r="P82" s="49"/>
      <c r="Q82" s="50"/>
      <c r="R82" s="49"/>
    </row>
  </sheetData>
  <sheetProtection algorithmName="SHA-512" hashValue="izCWTHiz2ltDUzSc1n1aXdT71NaEIs69J9ANU4dvoSkBMV0/r2Q82TCiY/KWyCEJdP6P0S/ohU6Uy1swlUJ+HA==" saltValue="oy5VRXyC5MmsQ8PUCHVhjw==" spinCount="100000" sheet="1" selectLockedCells="1"/>
  <mergeCells count="310">
    <mergeCell ref="Q4:R4"/>
    <mergeCell ref="E5:F5"/>
    <mergeCell ref="G5:H5"/>
    <mergeCell ref="I5:J5"/>
    <mergeCell ref="K5:L5"/>
    <mergeCell ref="M5:N5"/>
    <mergeCell ref="O5:P5"/>
    <mergeCell ref="Q5:R5"/>
    <mergeCell ref="E4:F4"/>
    <mergeCell ref="G4:H4"/>
    <mergeCell ref="I4:J4"/>
    <mergeCell ref="K4:L4"/>
    <mergeCell ref="M4:N4"/>
    <mergeCell ref="O4:P4"/>
    <mergeCell ref="O8:P8"/>
    <mergeCell ref="Q8:R8"/>
    <mergeCell ref="B10:D10"/>
    <mergeCell ref="E10:F10"/>
    <mergeCell ref="G10:H10"/>
    <mergeCell ref="I10:J10"/>
    <mergeCell ref="K10:L10"/>
    <mergeCell ref="M10:N10"/>
    <mergeCell ref="O10:P10"/>
    <mergeCell ref="Q10:R10"/>
    <mergeCell ref="B8:D8"/>
    <mergeCell ref="E8:F8"/>
    <mergeCell ref="G8:H8"/>
    <mergeCell ref="I8:J8"/>
    <mergeCell ref="K8:L8"/>
    <mergeCell ref="M8:N8"/>
    <mergeCell ref="O12:P12"/>
    <mergeCell ref="Q12:R12"/>
    <mergeCell ref="B14:D14"/>
    <mergeCell ref="E14:F14"/>
    <mergeCell ref="G14:H14"/>
    <mergeCell ref="I14:J14"/>
    <mergeCell ref="K14:L14"/>
    <mergeCell ref="M14:N14"/>
    <mergeCell ref="O14:P14"/>
    <mergeCell ref="Q14:R14"/>
    <mergeCell ref="B12:D12"/>
    <mergeCell ref="E12:F12"/>
    <mergeCell ref="G12:H12"/>
    <mergeCell ref="I12:J12"/>
    <mergeCell ref="K12:L12"/>
    <mergeCell ref="M12:N12"/>
    <mergeCell ref="O16:P16"/>
    <mergeCell ref="Q16:R16"/>
    <mergeCell ref="B18:D18"/>
    <mergeCell ref="E18:F18"/>
    <mergeCell ref="G18:H18"/>
    <mergeCell ref="I18:J18"/>
    <mergeCell ref="K18:L18"/>
    <mergeCell ref="M18:N18"/>
    <mergeCell ref="O18:P18"/>
    <mergeCell ref="Q18:R18"/>
    <mergeCell ref="B16:D16"/>
    <mergeCell ref="E16:F16"/>
    <mergeCell ref="G16:H16"/>
    <mergeCell ref="I16:J16"/>
    <mergeCell ref="K16:L16"/>
    <mergeCell ref="M16:N16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0:P20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4:N24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28:N28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M32:N32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6:P36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0:N40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4:N44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M48:N48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56:N56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0:N60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M64:N64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O68:P68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2:N72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76:N76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  <mergeCell ref="M80:N80"/>
  </mergeCells>
  <conditionalFormatting sqref="E7:R7 E9:R9 E11:R11 E13:R13 E15:R15 E17:R17">
    <cfRule type="notContainsBlanks" dxfId="4" priority="5">
      <formula>LEN(TRIM(E7))&gt;0</formula>
    </cfRule>
  </conditionalFormatting>
  <conditionalFormatting sqref="E23:R23 E25:R25 E27:R27 E29:R29 E31:R31 E33:R33">
    <cfRule type="notContainsBlanks" dxfId="3" priority="4">
      <formula>LEN(TRIM(E23))&gt;0</formula>
    </cfRule>
  </conditionalFormatting>
  <conditionalFormatting sqref="E39:R39 E41:R41 E43:R43 E45:R45 E47:R47 E49:R49">
    <cfRule type="notContainsBlanks" dxfId="2" priority="3">
      <formula>LEN(TRIM(E39))&gt;0</formula>
    </cfRule>
  </conditionalFormatting>
  <conditionalFormatting sqref="E55:R55 E57:R57 E59:R59 E61:R61 E63:R63 E65:R65">
    <cfRule type="notContainsBlanks" dxfId="1" priority="2">
      <formula>LEN(TRIM(E55))&gt;0</formula>
    </cfRule>
  </conditionalFormatting>
  <conditionalFormatting sqref="E71:J71 E73:J73 E75:J75 E77:J77 E79:J79 E81:J81">
    <cfRule type="notContainsBlanks" dxfId="0" priority="1">
      <formula>LEN(TRIM(E71))&gt;0</formula>
    </cfRule>
  </conditionalFormatting>
  <pageMargins left="0.7" right="0.7" top="0.78740157499999996" bottom="0.78740157499999996" header="0.3" footer="0.3"/>
  <pageSetup paperSize="9" scale="42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A6685-5670-684B-B057-4643A913412C}">
  <sheetPr codeName="Tabelle6"/>
  <dimension ref="B2:R82"/>
  <sheetViews>
    <sheetView showGridLines="0" showRowColHeaders="0" zoomScale="82" zoomScaleNormal="82" workbookViewId="0">
      <selection activeCell="B7" sqref="B7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22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DATE($B$4,$O$3,E3)</f>
        <v>45809</v>
      </c>
      <c r="F4" s="35"/>
      <c r="G4" s="34">
        <f>DATE($B$4,$O$3,G3)</f>
        <v>45810</v>
      </c>
      <c r="H4" s="35"/>
      <c r="I4" s="34">
        <f>DATE($B$4,$O$3,I3)</f>
        <v>45811</v>
      </c>
      <c r="J4" s="35"/>
      <c r="K4" s="34">
        <f>DATE($B$4,$O$3,K3)</f>
        <v>45812</v>
      </c>
      <c r="L4" s="35"/>
      <c r="M4" s="34">
        <f>DATE($B$4,$O$3,M3)</f>
        <v>45813</v>
      </c>
      <c r="N4" s="35"/>
      <c r="O4" s="34">
        <f>DATE($B$4,$O$3,O3)</f>
        <v>45814</v>
      </c>
      <c r="P4" s="35"/>
      <c r="Q4" s="34">
        <f>DATE($B$4,$O$3,Q3)</f>
        <v>45815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Sonntag</v>
      </c>
      <c r="F5" s="31"/>
      <c r="G5" s="30" t="str">
        <f t="shared" ref="G5" si="0">TEXT(G4,"TTTT")</f>
        <v>Montag</v>
      </c>
      <c r="H5" s="31"/>
      <c r="I5" s="30" t="str">
        <f t="shared" ref="I5" si="1">TEXT(I4,"TTTT")</f>
        <v>Dienstag</v>
      </c>
      <c r="J5" s="31"/>
      <c r="K5" s="30" t="str">
        <f t="shared" ref="K5" si="2">TEXT(K4,"TTTT")</f>
        <v>Mittwoch</v>
      </c>
      <c r="L5" s="31"/>
      <c r="M5" s="30" t="str">
        <f t="shared" ref="M5" si="3">TEXT(M4,"TTTT")</f>
        <v>Donnerstag</v>
      </c>
      <c r="N5" s="31"/>
      <c r="O5" s="30" t="str">
        <f t="shared" ref="O5" si="4">TEXT(O4,"TTTT")</f>
        <v>Freitag</v>
      </c>
      <c r="P5" s="31"/>
      <c r="Q5" s="30" t="str">
        <f t="shared" ref="Q5" si="5">TEXT(Q4,"TTTT")</f>
        <v>Samstag</v>
      </c>
      <c r="R5" s="31"/>
    </row>
    <row r="6" spans="2:18" s="3" customFormat="1" ht="37.049999999999997" customHeight="1" x14ac:dyDescent="0.3">
      <c r="B6" s="51" t="s">
        <v>0</v>
      </c>
      <c r="C6" s="52" t="s">
        <v>15</v>
      </c>
      <c r="D6" s="52" t="s">
        <v>16</v>
      </c>
      <c r="E6" s="41" t="s">
        <v>1</v>
      </c>
      <c r="F6" s="42" t="s">
        <v>17</v>
      </c>
      <c r="G6" s="42" t="s">
        <v>1</v>
      </c>
      <c r="H6" s="42" t="s">
        <v>17</v>
      </c>
      <c r="I6" s="42" t="s">
        <v>1</v>
      </c>
      <c r="J6" s="42" t="s">
        <v>17</v>
      </c>
      <c r="K6" s="42" t="s">
        <v>1</v>
      </c>
      <c r="L6" s="42" t="s">
        <v>17</v>
      </c>
      <c r="M6" s="42" t="s">
        <v>1</v>
      </c>
      <c r="N6" s="42" t="s">
        <v>2</v>
      </c>
      <c r="O6" s="42" t="s">
        <v>1</v>
      </c>
      <c r="P6" s="42" t="s">
        <v>17</v>
      </c>
      <c r="Q6" s="42" t="s">
        <v>1</v>
      </c>
      <c r="R6" s="42" t="s">
        <v>17</v>
      </c>
    </row>
    <row r="7" spans="2:18" ht="37.049999999999997" customHeight="1" x14ac:dyDescent="0.3">
      <c r="B7" s="53" t="s">
        <v>9</v>
      </c>
      <c r="C7" s="54">
        <v>40</v>
      </c>
      <c r="D7" s="55">
        <v>38.75</v>
      </c>
      <c r="E7" s="56">
        <v>0.36458333333333331</v>
      </c>
      <c r="F7" s="56">
        <v>0.72916666666666663</v>
      </c>
      <c r="G7" s="56">
        <v>0.5</v>
      </c>
      <c r="H7" s="56">
        <v>0.70833333333333337</v>
      </c>
      <c r="I7" s="56">
        <v>0.33333333333333331</v>
      </c>
      <c r="J7" s="56">
        <v>0.70833333333333337</v>
      </c>
      <c r="K7" s="56">
        <v>0.375</v>
      </c>
      <c r="L7" s="56">
        <v>0.70833333333333337</v>
      </c>
      <c r="M7" s="56">
        <v>0.375</v>
      </c>
      <c r="N7" s="56">
        <v>0.70833333333333337</v>
      </c>
      <c r="O7" s="57"/>
      <c r="P7" s="57"/>
      <c r="Q7" s="57"/>
      <c r="R7" s="57"/>
    </row>
    <row r="8" spans="2:18" s="4" customFormat="1" ht="37.049999999999997" customHeight="1" x14ac:dyDescent="0.3">
      <c r="B8" s="63"/>
      <c r="C8" s="64"/>
      <c r="D8" s="65"/>
      <c r="E8" s="66" t="s">
        <v>18</v>
      </c>
      <c r="F8" s="67"/>
      <c r="G8" s="68"/>
      <c r="H8" s="67"/>
      <c r="I8" s="68"/>
      <c r="J8" s="67"/>
      <c r="K8" s="68"/>
      <c r="L8" s="67"/>
      <c r="M8" s="68"/>
      <c r="N8" s="67"/>
      <c r="O8" s="68"/>
      <c r="P8" s="67"/>
      <c r="Q8" s="68"/>
      <c r="R8" s="67"/>
    </row>
    <row r="9" spans="2:18" ht="37.049999999999997" customHeight="1" x14ac:dyDescent="0.3">
      <c r="B9" s="58" t="s">
        <v>10</v>
      </c>
      <c r="C9" s="59">
        <v>25</v>
      </c>
      <c r="D9" s="60">
        <v>31.5</v>
      </c>
      <c r="E9" s="61"/>
      <c r="F9" s="57"/>
      <c r="G9" s="56">
        <v>0.4375</v>
      </c>
      <c r="H9" s="56">
        <v>0.70833333333333337</v>
      </c>
      <c r="I9" s="56">
        <v>0.34375</v>
      </c>
      <c r="J9" s="56">
        <v>0.71875</v>
      </c>
      <c r="K9" s="57"/>
      <c r="L9" s="57"/>
      <c r="M9" s="56">
        <v>0.375</v>
      </c>
      <c r="N9" s="56">
        <v>0.70833333333333337</v>
      </c>
      <c r="O9" s="56">
        <v>0.375</v>
      </c>
      <c r="P9" s="56">
        <v>0.70833333333333337</v>
      </c>
      <c r="Q9" s="57"/>
      <c r="R9" s="57"/>
    </row>
    <row r="10" spans="2:18" s="4" customFormat="1" ht="37.049999999999997" customHeight="1" x14ac:dyDescent="0.3">
      <c r="B10" s="63"/>
      <c r="C10" s="64"/>
      <c r="D10" s="65"/>
      <c r="E10" s="66"/>
      <c r="F10" s="67"/>
      <c r="G10" s="68"/>
      <c r="H10" s="67"/>
      <c r="I10" s="68"/>
      <c r="J10" s="67"/>
      <c r="K10" s="68"/>
      <c r="L10" s="67"/>
      <c r="M10" s="68"/>
      <c r="N10" s="67"/>
      <c r="O10" s="68"/>
      <c r="P10" s="67"/>
      <c r="Q10" s="68"/>
      <c r="R10" s="67"/>
    </row>
    <row r="11" spans="2:18" ht="37.049999999999997" customHeight="1" x14ac:dyDescent="0.3">
      <c r="B11" s="58" t="s">
        <v>11</v>
      </c>
      <c r="C11" s="59">
        <v>30</v>
      </c>
      <c r="D11" s="60">
        <v>31.75</v>
      </c>
      <c r="E11" s="56">
        <v>0.375</v>
      </c>
      <c r="F11" s="56">
        <v>0.6875</v>
      </c>
      <c r="G11" s="57"/>
      <c r="H11" s="57"/>
      <c r="I11" s="56">
        <v>0.375</v>
      </c>
      <c r="J11" s="56">
        <v>0.70833333333333337</v>
      </c>
      <c r="K11" s="56">
        <v>0.375</v>
      </c>
      <c r="L11" s="56">
        <v>0.70833333333333337</v>
      </c>
      <c r="M11" s="57"/>
      <c r="N11" s="57"/>
      <c r="O11" s="57"/>
      <c r="P11" s="57"/>
      <c r="Q11" s="56">
        <v>0.36458333333333331</v>
      </c>
      <c r="R11" s="56">
        <v>0.70833333333333337</v>
      </c>
    </row>
    <row r="12" spans="2:18" s="4" customFormat="1" ht="37.049999999999997" customHeight="1" x14ac:dyDescent="0.3">
      <c r="B12" s="63"/>
      <c r="C12" s="64"/>
      <c r="D12" s="65"/>
      <c r="E12" s="66"/>
      <c r="F12" s="67"/>
      <c r="G12" s="68"/>
      <c r="H12" s="67"/>
      <c r="I12" s="68"/>
      <c r="J12" s="67"/>
      <c r="K12" s="68"/>
      <c r="L12" s="67"/>
      <c r="M12" s="68"/>
      <c r="N12" s="67"/>
      <c r="O12" s="68"/>
      <c r="P12" s="67"/>
      <c r="Q12" s="68"/>
      <c r="R12" s="67"/>
    </row>
    <row r="13" spans="2:18" ht="37.049999999999997" customHeight="1" x14ac:dyDescent="0.3">
      <c r="B13" s="58" t="s">
        <v>12</v>
      </c>
      <c r="C13" s="59">
        <v>16</v>
      </c>
      <c r="D13" s="60">
        <v>23.25</v>
      </c>
      <c r="E13" s="61"/>
      <c r="F13" s="57"/>
      <c r="G13" s="56">
        <v>0.5</v>
      </c>
      <c r="H13" s="56">
        <v>0.70833333333333337</v>
      </c>
      <c r="I13" s="56">
        <v>0.33333333333333331</v>
      </c>
      <c r="J13" s="56">
        <v>0.71875</v>
      </c>
      <c r="K13" s="57"/>
      <c r="L13" s="57"/>
      <c r="M13" s="56">
        <v>0.375</v>
      </c>
      <c r="N13" s="56">
        <v>0.75</v>
      </c>
      <c r="O13" s="57"/>
      <c r="P13" s="57"/>
      <c r="Q13" s="57"/>
      <c r="R13" s="57"/>
    </row>
    <row r="14" spans="2:18" s="4" customFormat="1" ht="37.049999999999997" customHeight="1" x14ac:dyDescent="0.3">
      <c r="B14" s="63"/>
      <c r="C14" s="64"/>
      <c r="D14" s="65"/>
      <c r="E14" s="66"/>
      <c r="F14" s="67"/>
      <c r="G14" s="68"/>
      <c r="H14" s="67"/>
      <c r="I14" s="68"/>
      <c r="J14" s="67"/>
      <c r="K14" s="68"/>
      <c r="L14" s="67"/>
      <c r="M14" s="68"/>
      <c r="N14" s="67"/>
      <c r="O14" s="68"/>
      <c r="P14" s="67"/>
      <c r="Q14" s="68"/>
      <c r="R14" s="67"/>
    </row>
    <row r="15" spans="2:18" ht="37.049999999999997" customHeight="1" x14ac:dyDescent="0.3">
      <c r="B15" s="58" t="s">
        <v>13</v>
      </c>
      <c r="C15" s="59">
        <v>20</v>
      </c>
      <c r="D15" s="60">
        <v>22.25</v>
      </c>
      <c r="E15" s="56">
        <v>0.5</v>
      </c>
      <c r="F15" s="56">
        <v>0.72916666666666663</v>
      </c>
      <c r="G15" s="57"/>
      <c r="H15" s="57"/>
      <c r="I15" s="57"/>
      <c r="J15" s="57"/>
      <c r="K15" s="56">
        <v>0.375</v>
      </c>
      <c r="L15" s="56">
        <v>0.70833333333333337</v>
      </c>
      <c r="M15" s="57"/>
      <c r="N15" s="57"/>
      <c r="O15" s="56">
        <v>0.375</v>
      </c>
      <c r="P15" s="56">
        <v>0.73958333333333337</v>
      </c>
      <c r="Q15" s="57"/>
      <c r="R15" s="57"/>
    </row>
    <row r="16" spans="2:18" s="4" customFormat="1" ht="37.049999999999997" customHeight="1" x14ac:dyDescent="0.3">
      <c r="B16" s="63"/>
      <c r="C16" s="64"/>
      <c r="D16" s="65"/>
      <c r="E16" s="66"/>
      <c r="F16" s="67"/>
      <c r="G16" s="68"/>
      <c r="H16" s="67"/>
      <c r="I16" s="68"/>
      <c r="J16" s="67"/>
      <c r="K16" s="68"/>
      <c r="L16" s="67"/>
      <c r="M16" s="68"/>
      <c r="N16" s="67"/>
      <c r="O16" s="68"/>
      <c r="P16" s="67"/>
      <c r="Q16" s="68"/>
      <c r="R16" s="67"/>
    </row>
    <row r="17" spans="2:18" ht="37.049999999999997" customHeight="1" x14ac:dyDescent="0.3">
      <c r="B17" s="58" t="s">
        <v>14</v>
      </c>
      <c r="C17" s="59">
        <v>40</v>
      </c>
      <c r="D17" s="60">
        <v>33</v>
      </c>
      <c r="E17" s="56">
        <v>0.375</v>
      </c>
      <c r="F17" s="56">
        <v>0.72916666666666663</v>
      </c>
      <c r="G17" s="62">
        <v>0.375</v>
      </c>
      <c r="H17" s="56">
        <v>0.72916666666666663</v>
      </c>
      <c r="I17" s="57"/>
      <c r="J17" s="57"/>
      <c r="K17" s="56">
        <v>0.375</v>
      </c>
      <c r="L17" s="56">
        <v>0.70833333333333337</v>
      </c>
      <c r="M17" s="57"/>
      <c r="N17" s="57"/>
      <c r="O17" s="56">
        <v>0.375</v>
      </c>
      <c r="P17" s="56">
        <v>0.70833333333333337</v>
      </c>
      <c r="Q17" s="57"/>
      <c r="R17" s="57"/>
    </row>
    <row r="18" spans="2:18" s="4" customFormat="1" ht="37.049999999999997" customHeight="1" x14ac:dyDescent="0.3">
      <c r="B18" s="63"/>
      <c r="C18" s="64"/>
      <c r="D18" s="65"/>
      <c r="E18" s="66"/>
      <c r="F18" s="67"/>
      <c r="G18" s="68"/>
      <c r="H18" s="67"/>
      <c r="I18" s="68"/>
      <c r="J18" s="67"/>
      <c r="K18" s="68"/>
      <c r="L18" s="67"/>
      <c r="M18" s="68"/>
      <c r="N18" s="67"/>
      <c r="O18" s="68"/>
      <c r="P18" s="67"/>
      <c r="Q18" s="68"/>
      <c r="R18" s="67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DATE($B$4,$O$3,E19)</f>
        <v>45816</v>
      </c>
      <c r="F20" s="35"/>
      <c r="G20" s="34">
        <f>DATE($B$4,$O$3,G19)</f>
        <v>45817</v>
      </c>
      <c r="H20" s="35"/>
      <c r="I20" s="34">
        <f>DATE($B$4,$O$3,I19)</f>
        <v>45818</v>
      </c>
      <c r="J20" s="35"/>
      <c r="K20" s="34">
        <f>DATE($B$4,$O$3,K19)</f>
        <v>45819</v>
      </c>
      <c r="L20" s="35"/>
      <c r="M20" s="34">
        <f>DATE($B$4,$O$3,M19)</f>
        <v>45820</v>
      </c>
      <c r="N20" s="35"/>
      <c r="O20" s="34">
        <f>DATE($B$4,$O$3,O19)</f>
        <v>45821</v>
      </c>
      <c r="P20" s="35"/>
      <c r="Q20" s="34">
        <f>DATE($B$4,$O$3,Q19)</f>
        <v>45822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Sonntag</v>
      </c>
      <c r="F21" s="31"/>
      <c r="G21" s="30" t="str">
        <f t="shared" ref="G21" si="6">TEXT(G20,"TTTT")</f>
        <v>Montag</v>
      </c>
      <c r="H21" s="31"/>
      <c r="I21" s="30" t="str">
        <f t="shared" ref="I21" si="7">TEXT(I20,"TTTT")</f>
        <v>Dienstag</v>
      </c>
      <c r="J21" s="31"/>
      <c r="K21" s="30" t="str">
        <f t="shared" ref="K21" si="8">TEXT(K20,"TTTT")</f>
        <v>Mittwoch</v>
      </c>
      <c r="L21" s="31"/>
      <c r="M21" s="30" t="str">
        <f t="shared" ref="M21" si="9">TEXT(M20,"TTTT")</f>
        <v>Donnerstag</v>
      </c>
      <c r="N21" s="31"/>
      <c r="O21" s="30" t="str">
        <f t="shared" ref="O21" si="10">TEXT(O20,"TTTT")</f>
        <v>Freitag</v>
      </c>
      <c r="P21" s="31"/>
      <c r="Q21" s="30" t="str">
        <f t="shared" ref="Q21" si="11">TEXT(Q20,"TTTT")</f>
        <v>Samstag</v>
      </c>
      <c r="R21" s="31"/>
    </row>
    <row r="22" spans="2:18" ht="37.049999999999997" customHeight="1" x14ac:dyDescent="0.3">
      <c r="B22" s="51" t="s">
        <v>0</v>
      </c>
      <c r="C22" s="52" t="s">
        <v>15</v>
      </c>
      <c r="D22" s="52" t="s">
        <v>16</v>
      </c>
      <c r="E22" s="41" t="s">
        <v>1</v>
      </c>
      <c r="F22" s="42" t="s">
        <v>17</v>
      </c>
      <c r="G22" s="42" t="s">
        <v>1</v>
      </c>
      <c r="H22" s="42" t="s">
        <v>17</v>
      </c>
      <c r="I22" s="42" t="s">
        <v>1</v>
      </c>
      <c r="J22" s="42" t="s">
        <v>17</v>
      </c>
      <c r="K22" s="42" t="s">
        <v>1</v>
      </c>
      <c r="L22" s="42" t="s">
        <v>17</v>
      </c>
      <c r="M22" s="42" t="s">
        <v>1</v>
      </c>
      <c r="N22" s="42" t="s">
        <v>2</v>
      </c>
      <c r="O22" s="42" t="s">
        <v>1</v>
      </c>
      <c r="P22" s="42" t="s">
        <v>17</v>
      </c>
      <c r="Q22" s="42" t="s">
        <v>1</v>
      </c>
      <c r="R22" s="42" t="s">
        <v>17</v>
      </c>
    </row>
    <row r="23" spans="2:18" ht="37.049999999999997" customHeight="1" x14ac:dyDescent="0.3">
      <c r="B23" s="53" t="s">
        <v>9</v>
      </c>
      <c r="C23" s="54">
        <v>40</v>
      </c>
      <c r="D23" s="55">
        <v>38.75</v>
      </c>
      <c r="E23" s="56">
        <v>0.36458333333333331</v>
      </c>
      <c r="F23" s="56">
        <v>0.72916666666666663</v>
      </c>
      <c r="G23" s="56">
        <v>0.5</v>
      </c>
      <c r="H23" s="56">
        <v>0.70833333333333337</v>
      </c>
      <c r="I23" s="56">
        <v>0.33333333333333331</v>
      </c>
      <c r="J23" s="56">
        <v>0.70833333333333337</v>
      </c>
      <c r="K23" s="56">
        <v>0.375</v>
      </c>
      <c r="L23" s="56">
        <v>0.70833333333333337</v>
      </c>
      <c r="M23" s="56">
        <v>0.375</v>
      </c>
      <c r="N23" s="56">
        <v>0.70833333333333337</v>
      </c>
      <c r="O23" s="57"/>
      <c r="P23" s="57"/>
      <c r="Q23" s="57"/>
      <c r="R23" s="57"/>
    </row>
    <row r="24" spans="2:18" ht="37.049999999999997" customHeight="1" x14ac:dyDescent="0.3">
      <c r="B24" s="63"/>
      <c r="C24" s="64"/>
      <c r="D24" s="65"/>
      <c r="E24" s="66" t="s">
        <v>18</v>
      </c>
      <c r="F24" s="67"/>
      <c r="G24" s="68"/>
      <c r="H24" s="67"/>
      <c r="I24" s="68"/>
      <c r="J24" s="67"/>
      <c r="K24" s="68"/>
      <c r="L24" s="67"/>
      <c r="M24" s="68"/>
      <c r="N24" s="67"/>
      <c r="O24" s="68"/>
      <c r="P24" s="67"/>
      <c r="Q24" s="68"/>
      <c r="R24" s="67"/>
    </row>
    <row r="25" spans="2:18" ht="37.049999999999997" customHeight="1" x14ac:dyDescent="0.3">
      <c r="B25" s="58" t="s">
        <v>10</v>
      </c>
      <c r="C25" s="59">
        <v>25</v>
      </c>
      <c r="D25" s="60">
        <v>31.5</v>
      </c>
      <c r="E25" s="61"/>
      <c r="F25" s="57"/>
      <c r="G25" s="56">
        <v>0.4375</v>
      </c>
      <c r="H25" s="56">
        <v>0.70833333333333337</v>
      </c>
      <c r="I25" s="56">
        <v>0.34375</v>
      </c>
      <c r="J25" s="56">
        <v>0.71875</v>
      </c>
      <c r="K25" s="57"/>
      <c r="L25" s="57"/>
      <c r="M25" s="56">
        <v>0.375</v>
      </c>
      <c r="N25" s="56">
        <v>0.70833333333333337</v>
      </c>
      <c r="O25" s="56">
        <v>0.375</v>
      </c>
      <c r="P25" s="56">
        <v>0.70833333333333337</v>
      </c>
      <c r="Q25" s="57"/>
      <c r="R25" s="57"/>
    </row>
    <row r="26" spans="2:18" ht="37.049999999999997" customHeight="1" x14ac:dyDescent="0.3">
      <c r="B26" s="63"/>
      <c r="C26" s="64"/>
      <c r="D26" s="65"/>
      <c r="E26" s="66"/>
      <c r="F26" s="67"/>
      <c r="G26" s="68"/>
      <c r="H26" s="67"/>
      <c r="I26" s="68"/>
      <c r="J26" s="67"/>
      <c r="K26" s="68"/>
      <c r="L26" s="67"/>
      <c r="M26" s="68"/>
      <c r="N26" s="67"/>
      <c r="O26" s="68"/>
      <c r="P26" s="67"/>
      <c r="Q26" s="68"/>
      <c r="R26" s="67"/>
    </row>
    <row r="27" spans="2:18" ht="37.049999999999997" customHeight="1" x14ac:dyDescent="0.3">
      <c r="B27" s="58" t="s">
        <v>11</v>
      </c>
      <c r="C27" s="59">
        <v>30</v>
      </c>
      <c r="D27" s="60">
        <v>31.75</v>
      </c>
      <c r="E27" s="56">
        <v>0.375</v>
      </c>
      <c r="F27" s="56">
        <v>0.6875</v>
      </c>
      <c r="G27" s="57"/>
      <c r="H27" s="57"/>
      <c r="I27" s="56">
        <v>0.375</v>
      </c>
      <c r="J27" s="56">
        <v>0.70833333333333337</v>
      </c>
      <c r="K27" s="56">
        <v>0.375</v>
      </c>
      <c r="L27" s="56">
        <v>0.70833333333333337</v>
      </c>
      <c r="M27" s="57"/>
      <c r="N27" s="57"/>
      <c r="O27" s="57"/>
      <c r="P27" s="57"/>
      <c r="Q27" s="56">
        <v>0.36458333333333331</v>
      </c>
      <c r="R27" s="56">
        <v>0.70833333333333337</v>
      </c>
    </row>
    <row r="28" spans="2:18" ht="37.049999999999997" customHeight="1" x14ac:dyDescent="0.3">
      <c r="B28" s="63"/>
      <c r="C28" s="64"/>
      <c r="D28" s="65"/>
      <c r="E28" s="66"/>
      <c r="F28" s="67"/>
      <c r="G28" s="68"/>
      <c r="H28" s="67"/>
      <c r="I28" s="68"/>
      <c r="J28" s="67"/>
      <c r="K28" s="68"/>
      <c r="L28" s="67"/>
      <c r="M28" s="68"/>
      <c r="N28" s="67"/>
      <c r="O28" s="68"/>
      <c r="P28" s="67"/>
      <c r="Q28" s="68"/>
      <c r="R28" s="67"/>
    </row>
    <row r="29" spans="2:18" ht="37.049999999999997" customHeight="1" x14ac:dyDescent="0.3">
      <c r="B29" s="58" t="s">
        <v>12</v>
      </c>
      <c r="C29" s="59">
        <v>16</v>
      </c>
      <c r="D29" s="60">
        <v>23.25</v>
      </c>
      <c r="E29" s="61"/>
      <c r="F29" s="57"/>
      <c r="G29" s="56">
        <v>0.5</v>
      </c>
      <c r="H29" s="56">
        <v>0.70833333333333337</v>
      </c>
      <c r="I29" s="56">
        <v>0.33333333333333331</v>
      </c>
      <c r="J29" s="56">
        <v>0.71875</v>
      </c>
      <c r="K29" s="57"/>
      <c r="L29" s="57"/>
      <c r="M29" s="56">
        <v>0.375</v>
      </c>
      <c r="N29" s="56">
        <v>0.75</v>
      </c>
      <c r="O29" s="57"/>
      <c r="P29" s="57"/>
      <c r="Q29" s="57"/>
      <c r="R29" s="57"/>
    </row>
    <row r="30" spans="2:18" ht="37.049999999999997" customHeight="1" x14ac:dyDescent="0.3">
      <c r="B30" s="63"/>
      <c r="C30" s="64"/>
      <c r="D30" s="65"/>
      <c r="E30" s="66"/>
      <c r="F30" s="67"/>
      <c r="G30" s="68"/>
      <c r="H30" s="67"/>
      <c r="I30" s="68"/>
      <c r="J30" s="67"/>
      <c r="K30" s="68"/>
      <c r="L30" s="67"/>
      <c r="M30" s="68"/>
      <c r="N30" s="67"/>
      <c r="O30" s="68"/>
      <c r="P30" s="67"/>
      <c r="Q30" s="68"/>
      <c r="R30" s="67"/>
    </row>
    <row r="31" spans="2:18" ht="37.049999999999997" customHeight="1" x14ac:dyDescent="0.3">
      <c r="B31" s="58" t="s">
        <v>13</v>
      </c>
      <c r="C31" s="59">
        <v>20</v>
      </c>
      <c r="D31" s="60">
        <v>22.25</v>
      </c>
      <c r="E31" s="56">
        <v>0.5</v>
      </c>
      <c r="F31" s="56">
        <v>0.72916666666666663</v>
      </c>
      <c r="G31" s="57"/>
      <c r="H31" s="57"/>
      <c r="I31" s="57"/>
      <c r="J31" s="57"/>
      <c r="K31" s="56">
        <v>0.375</v>
      </c>
      <c r="L31" s="56">
        <v>0.70833333333333337</v>
      </c>
      <c r="M31" s="57"/>
      <c r="N31" s="57"/>
      <c r="O31" s="56">
        <v>0.375</v>
      </c>
      <c r="P31" s="56">
        <v>0.73958333333333337</v>
      </c>
      <c r="Q31" s="57"/>
      <c r="R31" s="57"/>
    </row>
    <row r="32" spans="2:18" ht="37.049999999999997" customHeight="1" x14ac:dyDescent="0.3">
      <c r="B32" s="63"/>
      <c r="C32" s="64"/>
      <c r="D32" s="65"/>
      <c r="E32" s="66"/>
      <c r="F32" s="67"/>
      <c r="G32" s="68"/>
      <c r="H32" s="67"/>
      <c r="I32" s="68"/>
      <c r="J32" s="67"/>
      <c r="K32" s="68"/>
      <c r="L32" s="67"/>
      <c r="M32" s="68"/>
      <c r="N32" s="67"/>
      <c r="O32" s="68"/>
      <c r="P32" s="67"/>
      <c r="Q32" s="68"/>
      <c r="R32" s="67"/>
    </row>
    <row r="33" spans="2:18" ht="37.049999999999997" customHeight="1" x14ac:dyDescent="0.3">
      <c r="B33" s="58" t="s">
        <v>14</v>
      </c>
      <c r="C33" s="59">
        <v>40</v>
      </c>
      <c r="D33" s="60">
        <v>33</v>
      </c>
      <c r="E33" s="56">
        <v>0.375</v>
      </c>
      <c r="F33" s="56">
        <v>0.72916666666666663</v>
      </c>
      <c r="G33" s="62">
        <v>0.375</v>
      </c>
      <c r="H33" s="56">
        <v>0.72916666666666663</v>
      </c>
      <c r="I33" s="57"/>
      <c r="J33" s="57"/>
      <c r="K33" s="56">
        <v>0.375</v>
      </c>
      <c r="L33" s="56">
        <v>0.70833333333333337</v>
      </c>
      <c r="M33" s="57"/>
      <c r="N33" s="57"/>
      <c r="O33" s="56">
        <v>0.375</v>
      </c>
      <c r="P33" s="56">
        <v>0.70833333333333337</v>
      </c>
      <c r="Q33" s="57"/>
      <c r="R33" s="57"/>
    </row>
    <row r="34" spans="2:18" ht="37.049999999999997" customHeight="1" x14ac:dyDescent="0.3">
      <c r="B34" s="63"/>
      <c r="C34" s="64"/>
      <c r="D34" s="65"/>
      <c r="E34" s="66"/>
      <c r="F34" s="67"/>
      <c r="G34" s="68"/>
      <c r="H34" s="67"/>
      <c r="I34" s="68"/>
      <c r="J34" s="67"/>
      <c r="K34" s="68"/>
      <c r="L34" s="67"/>
      <c r="M34" s="68"/>
      <c r="N34" s="67"/>
      <c r="O34" s="68"/>
      <c r="P34" s="67"/>
      <c r="Q34" s="68"/>
      <c r="R34" s="67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DATE($B$4,$O$3,E35)</f>
        <v>45823</v>
      </c>
      <c r="F36" s="35"/>
      <c r="G36" s="34">
        <f>DATE($B$4,$O$3,G35)</f>
        <v>45824</v>
      </c>
      <c r="H36" s="35"/>
      <c r="I36" s="34">
        <f>DATE($B$4,$O$3,I35)</f>
        <v>45825</v>
      </c>
      <c r="J36" s="35"/>
      <c r="K36" s="34">
        <f>DATE($B$4,$O$3,K35)</f>
        <v>45826</v>
      </c>
      <c r="L36" s="35"/>
      <c r="M36" s="34">
        <f>DATE($B$4,$O$3,M35)</f>
        <v>45827</v>
      </c>
      <c r="N36" s="35"/>
      <c r="O36" s="34">
        <f>DATE($B$4,$O$3,O35)</f>
        <v>45828</v>
      </c>
      <c r="P36" s="35"/>
      <c r="Q36" s="34">
        <f>DATE($B$4,$O$3,Q35)</f>
        <v>45829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Sonntag</v>
      </c>
      <c r="F37" s="31"/>
      <c r="G37" s="30" t="str">
        <f t="shared" ref="G37" si="12">TEXT(G36,"TTTT")</f>
        <v>Montag</v>
      </c>
      <c r="H37" s="31"/>
      <c r="I37" s="30" t="str">
        <f t="shared" ref="I37" si="13">TEXT(I36,"TTTT")</f>
        <v>Dienstag</v>
      </c>
      <c r="J37" s="31"/>
      <c r="K37" s="30" t="str">
        <f t="shared" ref="K37" si="14">TEXT(K36,"TTTT")</f>
        <v>Mittwoch</v>
      </c>
      <c r="L37" s="31"/>
      <c r="M37" s="30" t="str">
        <f t="shared" ref="M37" si="15">TEXT(M36,"TTTT")</f>
        <v>Donnerstag</v>
      </c>
      <c r="N37" s="31"/>
      <c r="O37" s="30" t="str">
        <f t="shared" ref="O37" si="16">TEXT(O36,"TTTT")</f>
        <v>Freitag</v>
      </c>
      <c r="P37" s="31"/>
      <c r="Q37" s="30" t="str">
        <f t="shared" ref="Q37" si="17">TEXT(Q36,"TTTT")</f>
        <v>Samstag</v>
      </c>
      <c r="R37" s="31"/>
    </row>
    <row r="38" spans="2:18" ht="37.049999999999997" customHeight="1" x14ac:dyDescent="0.3">
      <c r="B38" s="51" t="s">
        <v>0</v>
      </c>
      <c r="C38" s="52" t="s">
        <v>15</v>
      </c>
      <c r="D38" s="52" t="s">
        <v>16</v>
      </c>
      <c r="E38" s="41" t="s">
        <v>1</v>
      </c>
      <c r="F38" s="42" t="s">
        <v>17</v>
      </c>
      <c r="G38" s="42" t="s">
        <v>1</v>
      </c>
      <c r="H38" s="42" t="s">
        <v>17</v>
      </c>
      <c r="I38" s="42" t="s">
        <v>1</v>
      </c>
      <c r="J38" s="42" t="s">
        <v>17</v>
      </c>
      <c r="K38" s="42" t="s">
        <v>1</v>
      </c>
      <c r="L38" s="42" t="s">
        <v>17</v>
      </c>
      <c r="M38" s="42" t="s">
        <v>1</v>
      </c>
      <c r="N38" s="42" t="s">
        <v>2</v>
      </c>
      <c r="O38" s="42" t="s">
        <v>1</v>
      </c>
      <c r="P38" s="42" t="s">
        <v>17</v>
      </c>
      <c r="Q38" s="42" t="s">
        <v>1</v>
      </c>
      <c r="R38" s="42" t="s">
        <v>17</v>
      </c>
    </row>
    <row r="39" spans="2:18" ht="37.049999999999997" customHeight="1" x14ac:dyDescent="0.3">
      <c r="B39" s="53" t="s">
        <v>9</v>
      </c>
      <c r="C39" s="54">
        <v>40</v>
      </c>
      <c r="D39" s="55">
        <v>38.75</v>
      </c>
      <c r="E39" s="56">
        <v>0.36458333333333331</v>
      </c>
      <c r="F39" s="56">
        <v>0.72916666666666663</v>
      </c>
      <c r="G39" s="56">
        <v>0.5</v>
      </c>
      <c r="H39" s="56">
        <v>0.70833333333333337</v>
      </c>
      <c r="I39" s="56">
        <v>0.33333333333333331</v>
      </c>
      <c r="J39" s="56">
        <v>0.70833333333333337</v>
      </c>
      <c r="K39" s="56">
        <v>0.375</v>
      </c>
      <c r="L39" s="56">
        <v>0.70833333333333337</v>
      </c>
      <c r="M39" s="56">
        <v>0.375</v>
      </c>
      <c r="N39" s="56">
        <v>0.70833333333333337</v>
      </c>
      <c r="O39" s="57"/>
      <c r="P39" s="57"/>
      <c r="Q39" s="57"/>
      <c r="R39" s="57"/>
    </row>
    <row r="40" spans="2:18" ht="37.049999999999997" customHeight="1" x14ac:dyDescent="0.3">
      <c r="B40" s="63"/>
      <c r="C40" s="64"/>
      <c r="D40" s="65"/>
      <c r="E40" s="66" t="s">
        <v>18</v>
      </c>
      <c r="F40" s="67"/>
      <c r="G40" s="68"/>
      <c r="H40" s="67"/>
      <c r="I40" s="68"/>
      <c r="J40" s="67"/>
      <c r="K40" s="68"/>
      <c r="L40" s="67"/>
      <c r="M40" s="68"/>
      <c r="N40" s="67"/>
      <c r="O40" s="68"/>
      <c r="P40" s="67"/>
      <c r="Q40" s="68"/>
      <c r="R40" s="67"/>
    </row>
    <row r="41" spans="2:18" ht="37.049999999999997" customHeight="1" x14ac:dyDescent="0.3">
      <c r="B41" s="58" t="s">
        <v>10</v>
      </c>
      <c r="C41" s="59">
        <v>25</v>
      </c>
      <c r="D41" s="60">
        <v>31.5</v>
      </c>
      <c r="E41" s="61"/>
      <c r="F41" s="57"/>
      <c r="G41" s="56">
        <v>0.4375</v>
      </c>
      <c r="H41" s="56">
        <v>0.70833333333333337</v>
      </c>
      <c r="I41" s="56">
        <v>0.34375</v>
      </c>
      <c r="J41" s="56">
        <v>0.71875</v>
      </c>
      <c r="K41" s="57"/>
      <c r="L41" s="57"/>
      <c r="M41" s="56">
        <v>0.375</v>
      </c>
      <c r="N41" s="56">
        <v>0.70833333333333337</v>
      </c>
      <c r="O41" s="56">
        <v>0.375</v>
      </c>
      <c r="P41" s="56">
        <v>0.70833333333333337</v>
      </c>
      <c r="Q41" s="57"/>
      <c r="R41" s="57"/>
    </row>
    <row r="42" spans="2:18" ht="37.049999999999997" customHeight="1" x14ac:dyDescent="0.3">
      <c r="B42" s="63"/>
      <c r="C42" s="64"/>
      <c r="D42" s="65"/>
      <c r="E42" s="66"/>
      <c r="F42" s="67"/>
      <c r="G42" s="68"/>
      <c r="H42" s="67"/>
      <c r="I42" s="68"/>
      <c r="J42" s="67"/>
      <c r="K42" s="68"/>
      <c r="L42" s="67"/>
      <c r="M42" s="68"/>
      <c r="N42" s="67"/>
      <c r="O42" s="68"/>
      <c r="P42" s="67"/>
      <c r="Q42" s="68"/>
      <c r="R42" s="67"/>
    </row>
    <row r="43" spans="2:18" ht="37.049999999999997" customHeight="1" x14ac:dyDescent="0.3">
      <c r="B43" s="58" t="s">
        <v>11</v>
      </c>
      <c r="C43" s="59">
        <v>30</v>
      </c>
      <c r="D43" s="60">
        <v>31.75</v>
      </c>
      <c r="E43" s="56">
        <v>0.375</v>
      </c>
      <c r="F43" s="56">
        <v>0.6875</v>
      </c>
      <c r="G43" s="57"/>
      <c r="H43" s="57"/>
      <c r="I43" s="56">
        <v>0.375</v>
      </c>
      <c r="J43" s="56">
        <v>0.70833333333333337</v>
      </c>
      <c r="K43" s="56">
        <v>0.375</v>
      </c>
      <c r="L43" s="56">
        <v>0.70833333333333337</v>
      </c>
      <c r="M43" s="57"/>
      <c r="N43" s="57"/>
      <c r="O43" s="57"/>
      <c r="P43" s="57"/>
      <c r="Q43" s="56">
        <v>0.36458333333333331</v>
      </c>
      <c r="R43" s="56">
        <v>0.70833333333333337</v>
      </c>
    </row>
    <row r="44" spans="2:18" ht="37.049999999999997" customHeight="1" x14ac:dyDescent="0.3">
      <c r="B44" s="63"/>
      <c r="C44" s="64"/>
      <c r="D44" s="65"/>
      <c r="E44" s="66"/>
      <c r="F44" s="67"/>
      <c r="G44" s="68"/>
      <c r="H44" s="67"/>
      <c r="I44" s="68"/>
      <c r="J44" s="67"/>
      <c r="K44" s="68"/>
      <c r="L44" s="67"/>
      <c r="M44" s="68"/>
      <c r="N44" s="67"/>
      <c r="O44" s="68"/>
      <c r="P44" s="67"/>
      <c r="Q44" s="68"/>
      <c r="R44" s="67"/>
    </row>
    <row r="45" spans="2:18" ht="37.049999999999997" customHeight="1" x14ac:dyDescent="0.3">
      <c r="B45" s="58" t="s">
        <v>12</v>
      </c>
      <c r="C45" s="59">
        <v>16</v>
      </c>
      <c r="D45" s="60">
        <v>23.25</v>
      </c>
      <c r="E45" s="61"/>
      <c r="F45" s="57"/>
      <c r="G45" s="56">
        <v>0.5</v>
      </c>
      <c r="H45" s="56">
        <v>0.70833333333333337</v>
      </c>
      <c r="I45" s="56">
        <v>0.33333333333333331</v>
      </c>
      <c r="J45" s="56">
        <v>0.71875</v>
      </c>
      <c r="K45" s="57"/>
      <c r="L45" s="57"/>
      <c r="M45" s="56">
        <v>0.375</v>
      </c>
      <c r="N45" s="56">
        <v>0.75</v>
      </c>
      <c r="O45" s="57"/>
      <c r="P45" s="57"/>
      <c r="Q45" s="57"/>
      <c r="R45" s="57"/>
    </row>
    <row r="46" spans="2:18" ht="37.049999999999997" customHeight="1" x14ac:dyDescent="0.3">
      <c r="B46" s="63"/>
      <c r="C46" s="64"/>
      <c r="D46" s="65"/>
      <c r="E46" s="66"/>
      <c r="F46" s="67"/>
      <c r="G46" s="68"/>
      <c r="H46" s="67"/>
      <c r="I46" s="68"/>
      <c r="J46" s="67"/>
      <c r="K46" s="68"/>
      <c r="L46" s="67"/>
      <c r="M46" s="68"/>
      <c r="N46" s="67"/>
      <c r="O46" s="68"/>
      <c r="P46" s="67"/>
      <c r="Q46" s="68"/>
      <c r="R46" s="67"/>
    </row>
    <row r="47" spans="2:18" ht="37.049999999999997" customHeight="1" x14ac:dyDescent="0.3">
      <c r="B47" s="58" t="s">
        <v>13</v>
      </c>
      <c r="C47" s="59">
        <v>20</v>
      </c>
      <c r="D47" s="60">
        <v>22.25</v>
      </c>
      <c r="E47" s="56">
        <v>0.5</v>
      </c>
      <c r="F47" s="56">
        <v>0.72916666666666663</v>
      </c>
      <c r="G47" s="57"/>
      <c r="H47" s="57"/>
      <c r="I47" s="57"/>
      <c r="J47" s="57"/>
      <c r="K47" s="56">
        <v>0.375</v>
      </c>
      <c r="L47" s="56">
        <v>0.70833333333333337</v>
      </c>
      <c r="M47" s="57"/>
      <c r="N47" s="57"/>
      <c r="O47" s="56">
        <v>0.375</v>
      </c>
      <c r="P47" s="56">
        <v>0.73958333333333337</v>
      </c>
      <c r="Q47" s="57"/>
      <c r="R47" s="57"/>
    </row>
    <row r="48" spans="2:18" ht="37.049999999999997" customHeight="1" x14ac:dyDescent="0.3">
      <c r="B48" s="63"/>
      <c r="C48" s="64"/>
      <c r="D48" s="65"/>
      <c r="E48" s="66"/>
      <c r="F48" s="67"/>
      <c r="G48" s="68"/>
      <c r="H48" s="67"/>
      <c r="I48" s="68"/>
      <c r="J48" s="67"/>
      <c r="K48" s="68"/>
      <c r="L48" s="67"/>
      <c r="M48" s="68"/>
      <c r="N48" s="67"/>
      <c r="O48" s="68"/>
      <c r="P48" s="67"/>
      <c r="Q48" s="68"/>
      <c r="R48" s="67"/>
    </row>
    <row r="49" spans="2:18" ht="37.049999999999997" customHeight="1" x14ac:dyDescent="0.3">
      <c r="B49" s="58" t="s">
        <v>14</v>
      </c>
      <c r="C49" s="59">
        <v>40</v>
      </c>
      <c r="D49" s="60">
        <v>33</v>
      </c>
      <c r="E49" s="56">
        <v>0.375</v>
      </c>
      <c r="F49" s="56">
        <v>0.72916666666666663</v>
      </c>
      <c r="G49" s="62">
        <v>0.375</v>
      </c>
      <c r="H49" s="56">
        <v>0.72916666666666663</v>
      </c>
      <c r="I49" s="57"/>
      <c r="J49" s="57"/>
      <c r="K49" s="56">
        <v>0.375</v>
      </c>
      <c r="L49" s="56">
        <v>0.70833333333333337</v>
      </c>
      <c r="M49" s="57"/>
      <c r="N49" s="57"/>
      <c r="O49" s="56">
        <v>0.375</v>
      </c>
      <c r="P49" s="56">
        <v>0.70833333333333337</v>
      </c>
      <c r="Q49" s="57"/>
      <c r="R49" s="57"/>
    </row>
    <row r="50" spans="2:18" ht="37.049999999999997" customHeight="1" x14ac:dyDescent="0.3">
      <c r="B50" s="63"/>
      <c r="C50" s="64"/>
      <c r="D50" s="65"/>
      <c r="E50" s="66"/>
      <c r="F50" s="67"/>
      <c r="G50" s="68"/>
      <c r="H50" s="67"/>
      <c r="I50" s="68"/>
      <c r="J50" s="67"/>
      <c r="K50" s="68"/>
      <c r="L50" s="67"/>
      <c r="M50" s="68"/>
      <c r="N50" s="67"/>
      <c r="O50" s="68"/>
      <c r="P50" s="67"/>
      <c r="Q50" s="68"/>
      <c r="R50" s="67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DATE($B$4,$O$3,E51)</f>
        <v>45830</v>
      </c>
      <c r="F52" s="35"/>
      <c r="G52" s="34">
        <f>DATE($B$4,$O$3,G51)</f>
        <v>45831</v>
      </c>
      <c r="H52" s="35"/>
      <c r="I52" s="34">
        <f>DATE($B$4,$O$3,I51)</f>
        <v>45832</v>
      </c>
      <c r="J52" s="35"/>
      <c r="K52" s="34">
        <f>DATE($B$4,$O$3,K51)</f>
        <v>45833</v>
      </c>
      <c r="L52" s="35"/>
      <c r="M52" s="34">
        <f>DATE($B$4,$O$3,M51)</f>
        <v>45834</v>
      </c>
      <c r="N52" s="35"/>
      <c r="O52" s="34">
        <f>DATE($B$4,$O$3,O51)</f>
        <v>45835</v>
      </c>
      <c r="P52" s="35"/>
      <c r="Q52" s="34">
        <f>DATE($B$4,$O$3,Q51)</f>
        <v>45836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Sonntag</v>
      </c>
      <c r="F53" s="31"/>
      <c r="G53" s="30" t="str">
        <f t="shared" ref="G53" si="18">TEXT(G52,"TTTT")</f>
        <v>Montag</v>
      </c>
      <c r="H53" s="31"/>
      <c r="I53" s="30" t="str">
        <f t="shared" ref="I53" si="19">TEXT(I52,"TTTT")</f>
        <v>Dienstag</v>
      </c>
      <c r="J53" s="31"/>
      <c r="K53" s="30" t="str">
        <f t="shared" ref="K53" si="20">TEXT(K52,"TTTT")</f>
        <v>Mittwoch</v>
      </c>
      <c r="L53" s="31"/>
      <c r="M53" s="30" t="str">
        <f t="shared" ref="M53" si="21">TEXT(M52,"TTTT")</f>
        <v>Donnerstag</v>
      </c>
      <c r="N53" s="31"/>
      <c r="O53" s="30" t="str">
        <f t="shared" ref="O53" si="22">TEXT(O52,"TTTT")</f>
        <v>Freitag</v>
      </c>
      <c r="P53" s="31"/>
      <c r="Q53" s="30" t="str">
        <f t="shared" ref="Q53" si="23">TEXT(Q52,"TTTT")</f>
        <v>Samstag</v>
      </c>
      <c r="R53" s="31"/>
    </row>
    <row r="54" spans="2:18" ht="40.049999999999997" customHeight="1" x14ac:dyDescent="0.3">
      <c r="B54" s="51" t="s">
        <v>0</v>
      </c>
      <c r="C54" s="52" t="s">
        <v>15</v>
      </c>
      <c r="D54" s="52" t="s">
        <v>16</v>
      </c>
      <c r="E54" s="41" t="s">
        <v>1</v>
      </c>
      <c r="F54" s="42" t="s">
        <v>17</v>
      </c>
      <c r="G54" s="42" t="s">
        <v>1</v>
      </c>
      <c r="H54" s="42" t="s">
        <v>17</v>
      </c>
      <c r="I54" s="42" t="s">
        <v>1</v>
      </c>
      <c r="J54" s="42" t="s">
        <v>17</v>
      </c>
      <c r="K54" s="42" t="s">
        <v>1</v>
      </c>
      <c r="L54" s="42" t="s">
        <v>17</v>
      </c>
      <c r="M54" s="42" t="s">
        <v>1</v>
      </c>
      <c r="N54" s="42" t="s">
        <v>2</v>
      </c>
      <c r="O54" s="42" t="s">
        <v>1</v>
      </c>
      <c r="P54" s="42" t="s">
        <v>17</v>
      </c>
      <c r="Q54" s="42" t="s">
        <v>1</v>
      </c>
      <c r="R54" s="42" t="s">
        <v>17</v>
      </c>
    </row>
    <row r="55" spans="2:18" ht="40.049999999999997" customHeight="1" x14ac:dyDescent="0.3">
      <c r="B55" s="53" t="s">
        <v>9</v>
      </c>
      <c r="C55" s="54">
        <v>40</v>
      </c>
      <c r="D55" s="55">
        <v>38.75</v>
      </c>
      <c r="E55" s="56">
        <v>0.36458333333333331</v>
      </c>
      <c r="F55" s="56">
        <v>0.72916666666666663</v>
      </c>
      <c r="G55" s="56">
        <v>0.5</v>
      </c>
      <c r="H55" s="56">
        <v>0.70833333333333337</v>
      </c>
      <c r="I55" s="56">
        <v>0.33333333333333331</v>
      </c>
      <c r="J55" s="56">
        <v>0.70833333333333337</v>
      </c>
      <c r="K55" s="56">
        <v>0.375</v>
      </c>
      <c r="L55" s="56">
        <v>0.70833333333333337</v>
      </c>
      <c r="M55" s="56">
        <v>0.375</v>
      </c>
      <c r="N55" s="56">
        <v>0.70833333333333337</v>
      </c>
      <c r="O55" s="57"/>
      <c r="P55" s="57"/>
      <c r="Q55" s="57"/>
      <c r="R55" s="57"/>
    </row>
    <row r="56" spans="2:18" ht="40.049999999999997" customHeight="1" x14ac:dyDescent="0.3">
      <c r="B56" s="63"/>
      <c r="C56" s="64"/>
      <c r="D56" s="65"/>
      <c r="E56" s="66" t="s">
        <v>18</v>
      </c>
      <c r="F56" s="67"/>
      <c r="G56" s="68"/>
      <c r="H56" s="67"/>
      <c r="I56" s="68"/>
      <c r="J56" s="67"/>
      <c r="K56" s="68"/>
      <c r="L56" s="67"/>
      <c r="M56" s="68"/>
      <c r="N56" s="67"/>
      <c r="O56" s="68"/>
      <c r="P56" s="67"/>
      <c r="Q56" s="68"/>
      <c r="R56" s="67"/>
    </row>
    <row r="57" spans="2:18" ht="40.049999999999997" customHeight="1" x14ac:dyDescent="0.3">
      <c r="B57" s="58" t="s">
        <v>10</v>
      </c>
      <c r="C57" s="59">
        <v>25</v>
      </c>
      <c r="D57" s="60">
        <v>31.5</v>
      </c>
      <c r="E57" s="61"/>
      <c r="F57" s="57"/>
      <c r="G57" s="56">
        <v>0.4375</v>
      </c>
      <c r="H57" s="56">
        <v>0.70833333333333337</v>
      </c>
      <c r="I57" s="56">
        <v>0.34375</v>
      </c>
      <c r="J57" s="56">
        <v>0.71875</v>
      </c>
      <c r="K57" s="57"/>
      <c r="L57" s="57"/>
      <c r="M57" s="56">
        <v>0.375</v>
      </c>
      <c r="N57" s="56">
        <v>0.70833333333333337</v>
      </c>
      <c r="O57" s="56">
        <v>0.375</v>
      </c>
      <c r="P57" s="56">
        <v>0.70833333333333337</v>
      </c>
      <c r="Q57" s="57"/>
      <c r="R57" s="57"/>
    </row>
    <row r="58" spans="2:18" ht="40.049999999999997" customHeight="1" x14ac:dyDescent="0.3">
      <c r="B58" s="63"/>
      <c r="C58" s="64"/>
      <c r="D58" s="65"/>
      <c r="E58" s="66"/>
      <c r="F58" s="67"/>
      <c r="G58" s="68"/>
      <c r="H58" s="67"/>
      <c r="I58" s="68"/>
      <c r="J58" s="67"/>
      <c r="K58" s="68"/>
      <c r="L58" s="67"/>
      <c r="M58" s="68"/>
      <c r="N58" s="67"/>
      <c r="O58" s="68"/>
      <c r="P58" s="67"/>
      <c r="Q58" s="68"/>
      <c r="R58" s="67"/>
    </row>
    <row r="59" spans="2:18" ht="40.049999999999997" customHeight="1" x14ac:dyDescent="0.3">
      <c r="B59" s="58" t="s">
        <v>11</v>
      </c>
      <c r="C59" s="59">
        <v>30</v>
      </c>
      <c r="D59" s="60">
        <v>31.75</v>
      </c>
      <c r="E59" s="56">
        <v>0.375</v>
      </c>
      <c r="F59" s="56">
        <v>0.6875</v>
      </c>
      <c r="G59" s="57"/>
      <c r="H59" s="57"/>
      <c r="I59" s="56">
        <v>0.375</v>
      </c>
      <c r="J59" s="56">
        <v>0.70833333333333337</v>
      </c>
      <c r="K59" s="56">
        <v>0.375</v>
      </c>
      <c r="L59" s="56">
        <v>0.70833333333333337</v>
      </c>
      <c r="M59" s="57"/>
      <c r="N59" s="57"/>
      <c r="O59" s="57"/>
      <c r="P59" s="57"/>
      <c r="Q59" s="56">
        <v>0.36458333333333331</v>
      </c>
      <c r="R59" s="56">
        <v>0.70833333333333337</v>
      </c>
    </row>
    <row r="60" spans="2:18" ht="40.049999999999997" customHeight="1" x14ac:dyDescent="0.3">
      <c r="B60" s="63"/>
      <c r="C60" s="64"/>
      <c r="D60" s="65"/>
      <c r="E60" s="66"/>
      <c r="F60" s="67"/>
      <c r="G60" s="68"/>
      <c r="H60" s="67"/>
      <c r="I60" s="68"/>
      <c r="J60" s="67"/>
      <c r="K60" s="68"/>
      <c r="L60" s="67"/>
      <c r="M60" s="68"/>
      <c r="N60" s="67"/>
      <c r="O60" s="68"/>
      <c r="P60" s="67"/>
      <c r="Q60" s="68"/>
      <c r="R60" s="67"/>
    </row>
    <row r="61" spans="2:18" ht="40.049999999999997" customHeight="1" x14ac:dyDescent="0.3">
      <c r="B61" s="58" t="s">
        <v>12</v>
      </c>
      <c r="C61" s="59">
        <v>16</v>
      </c>
      <c r="D61" s="60">
        <v>23.25</v>
      </c>
      <c r="E61" s="61"/>
      <c r="F61" s="57"/>
      <c r="G61" s="56">
        <v>0.5</v>
      </c>
      <c r="H61" s="56">
        <v>0.70833333333333337</v>
      </c>
      <c r="I61" s="56">
        <v>0.33333333333333331</v>
      </c>
      <c r="J61" s="56">
        <v>0.71875</v>
      </c>
      <c r="K61" s="57"/>
      <c r="L61" s="57"/>
      <c r="M61" s="56">
        <v>0.375</v>
      </c>
      <c r="N61" s="56">
        <v>0.75</v>
      </c>
      <c r="O61" s="57"/>
      <c r="P61" s="57"/>
      <c r="Q61" s="57"/>
      <c r="R61" s="57"/>
    </row>
    <row r="62" spans="2:18" ht="40.049999999999997" customHeight="1" x14ac:dyDescent="0.3">
      <c r="B62" s="63"/>
      <c r="C62" s="64"/>
      <c r="D62" s="65"/>
      <c r="E62" s="66"/>
      <c r="F62" s="67"/>
      <c r="G62" s="68"/>
      <c r="H62" s="67"/>
      <c r="I62" s="68"/>
      <c r="J62" s="67"/>
      <c r="K62" s="68"/>
      <c r="L62" s="67"/>
      <c r="M62" s="68"/>
      <c r="N62" s="67"/>
      <c r="O62" s="68"/>
      <c r="P62" s="67"/>
      <c r="Q62" s="68"/>
      <c r="R62" s="67"/>
    </row>
    <row r="63" spans="2:18" ht="40.049999999999997" customHeight="1" x14ac:dyDescent="0.3">
      <c r="B63" s="58" t="s">
        <v>13</v>
      </c>
      <c r="C63" s="59">
        <v>20</v>
      </c>
      <c r="D63" s="60">
        <v>22.25</v>
      </c>
      <c r="E63" s="56">
        <v>0.5</v>
      </c>
      <c r="F63" s="56">
        <v>0.72916666666666663</v>
      </c>
      <c r="G63" s="57"/>
      <c r="H63" s="57"/>
      <c r="I63" s="57"/>
      <c r="J63" s="57"/>
      <c r="K63" s="56">
        <v>0.375</v>
      </c>
      <c r="L63" s="56">
        <v>0.70833333333333337</v>
      </c>
      <c r="M63" s="57"/>
      <c r="N63" s="57"/>
      <c r="O63" s="56">
        <v>0.375</v>
      </c>
      <c r="P63" s="56">
        <v>0.73958333333333337</v>
      </c>
      <c r="Q63" s="57"/>
      <c r="R63" s="57"/>
    </row>
    <row r="64" spans="2:18" ht="40.049999999999997" customHeight="1" x14ac:dyDescent="0.3">
      <c r="B64" s="63"/>
      <c r="C64" s="64"/>
      <c r="D64" s="65"/>
      <c r="E64" s="66"/>
      <c r="F64" s="67"/>
      <c r="G64" s="68"/>
      <c r="H64" s="67"/>
      <c r="I64" s="68"/>
      <c r="J64" s="67"/>
      <c r="K64" s="68"/>
      <c r="L64" s="67"/>
      <c r="M64" s="68"/>
      <c r="N64" s="67"/>
      <c r="O64" s="68"/>
      <c r="P64" s="67"/>
      <c r="Q64" s="68"/>
      <c r="R64" s="67"/>
    </row>
    <row r="65" spans="2:18" ht="40.049999999999997" customHeight="1" x14ac:dyDescent="0.3">
      <c r="B65" s="58" t="s">
        <v>14</v>
      </c>
      <c r="C65" s="59">
        <v>40</v>
      </c>
      <c r="D65" s="60">
        <v>33</v>
      </c>
      <c r="E65" s="56">
        <v>0.375</v>
      </c>
      <c r="F65" s="56">
        <v>0.72916666666666663</v>
      </c>
      <c r="G65" s="62">
        <v>0.375</v>
      </c>
      <c r="H65" s="56">
        <v>0.72916666666666663</v>
      </c>
      <c r="I65" s="57"/>
      <c r="J65" s="57"/>
      <c r="K65" s="56">
        <v>0.375</v>
      </c>
      <c r="L65" s="56">
        <v>0.70833333333333337</v>
      </c>
      <c r="M65" s="57"/>
      <c r="N65" s="57"/>
      <c r="O65" s="56">
        <v>0.375</v>
      </c>
      <c r="P65" s="56">
        <v>0.70833333333333337</v>
      </c>
      <c r="Q65" s="57"/>
      <c r="R65" s="57"/>
    </row>
    <row r="66" spans="2:18" ht="40.049999999999997" customHeight="1" x14ac:dyDescent="0.3">
      <c r="B66" s="63"/>
      <c r="C66" s="64"/>
      <c r="D66" s="65"/>
      <c r="E66" s="66"/>
      <c r="F66" s="67"/>
      <c r="G66" s="68"/>
      <c r="H66" s="67"/>
      <c r="I66" s="68"/>
      <c r="J66" s="67"/>
      <c r="K66" s="68"/>
      <c r="L66" s="67"/>
      <c r="M66" s="68"/>
      <c r="N66" s="67"/>
      <c r="O66" s="68"/>
      <c r="P66" s="67"/>
      <c r="Q66" s="68"/>
      <c r="R66" s="67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  <c r="J67" s="16"/>
    </row>
    <row r="68" spans="2:18" ht="40.049999999999997" customHeight="1" x14ac:dyDescent="0.35">
      <c r="B68" s="1"/>
      <c r="C68" s="1"/>
      <c r="D68" s="1"/>
      <c r="E68" s="34">
        <f>DATE($B$4,$O$3,E67)</f>
        <v>45837</v>
      </c>
      <c r="F68" s="35"/>
      <c r="G68" s="34">
        <f>DATE($B$4,$O$3,G67)</f>
        <v>45838</v>
      </c>
      <c r="H68" s="35"/>
      <c r="I68" s="28"/>
      <c r="J68" s="29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Sonntag</v>
      </c>
      <c r="F69" s="31"/>
      <c r="G69" s="30" t="str">
        <f t="shared" ref="G69" si="24">TEXT(G68,"TTTT")</f>
        <v>Montag</v>
      </c>
      <c r="H69" s="31"/>
      <c r="I69" s="32"/>
      <c r="J69" s="33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51" t="s">
        <v>0</v>
      </c>
      <c r="C70" s="52" t="s">
        <v>15</v>
      </c>
      <c r="D70" s="52" t="s">
        <v>16</v>
      </c>
      <c r="E70" s="41" t="s">
        <v>1</v>
      </c>
      <c r="F70" s="42" t="s">
        <v>17</v>
      </c>
      <c r="G70" s="42" t="s">
        <v>1</v>
      </c>
      <c r="H70" s="42" t="s">
        <v>17</v>
      </c>
      <c r="I70" s="44"/>
      <c r="J70" s="45"/>
      <c r="K70" s="45"/>
      <c r="L70" s="45"/>
      <c r="M70" s="44"/>
      <c r="N70" s="45"/>
      <c r="O70" s="45"/>
      <c r="P70" s="45"/>
      <c r="Q70" s="45"/>
      <c r="R70" s="45"/>
    </row>
    <row r="71" spans="2:18" ht="40.049999999999997" customHeight="1" x14ac:dyDescent="0.3">
      <c r="B71" s="53" t="s">
        <v>9</v>
      </c>
      <c r="C71" s="54">
        <v>40</v>
      </c>
      <c r="D71" s="55">
        <v>38.75</v>
      </c>
      <c r="E71" s="56">
        <v>0.36458333333333331</v>
      </c>
      <c r="F71" s="56">
        <v>0.72916666666666663</v>
      </c>
      <c r="G71" s="56">
        <v>0.5</v>
      </c>
      <c r="H71" s="56">
        <v>0.70833333333333337</v>
      </c>
      <c r="I71" s="46"/>
      <c r="J71" s="47"/>
      <c r="K71" s="47"/>
      <c r="L71" s="47"/>
      <c r="M71" s="46"/>
      <c r="N71" s="47"/>
      <c r="O71" s="47"/>
      <c r="P71" s="47"/>
      <c r="Q71" s="47"/>
      <c r="R71" s="47"/>
    </row>
    <row r="72" spans="2:18" ht="40.049999999999997" customHeight="1" x14ac:dyDescent="0.3">
      <c r="B72" s="63"/>
      <c r="C72" s="64"/>
      <c r="D72" s="65"/>
      <c r="E72" s="66" t="s">
        <v>18</v>
      </c>
      <c r="F72" s="67"/>
      <c r="G72" s="68"/>
      <c r="H72" s="67"/>
      <c r="I72" s="50"/>
      <c r="J72" s="49"/>
      <c r="K72" s="50"/>
      <c r="L72" s="49"/>
      <c r="M72" s="50"/>
      <c r="N72" s="49"/>
      <c r="O72" s="50"/>
      <c r="P72" s="49"/>
      <c r="Q72" s="50"/>
      <c r="R72" s="49"/>
    </row>
    <row r="73" spans="2:18" ht="40.049999999999997" customHeight="1" x14ac:dyDescent="0.3">
      <c r="B73" s="58" t="s">
        <v>10</v>
      </c>
      <c r="C73" s="59">
        <v>25</v>
      </c>
      <c r="D73" s="60">
        <v>31.5</v>
      </c>
      <c r="E73" s="61"/>
      <c r="F73" s="57"/>
      <c r="G73" s="56">
        <v>0.4375</v>
      </c>
      <c r="H73" s="56">
        <v>0.70833333333333337</v>
      </c>
      <c r="I73" s="46"/>
      <c r="J73" s="47"/>
      <c r="K73" s="47"/>
      <c r="L73" s="47"/>
      <c r="M73" s="46"/>
      <c r="N73" s="47"/>
      <c r="O73" s="47"/>
      <c r="P73" s="47"/>
      <c r="Q73" s="47"/>
      <c r="R73" s="47"/>
    </row>
    <row r="74" spans="2:18" ht="40.049999999999997" customHeight="1" x14ac:dyDescent="0.3">
      <c r="B74" s="63"/>
      <c r="C74" s="64"/>
      <c r="D74" s="65"/>
      <c r="E74" s="66"/>
      <c r="F74" s="67"/>
      <c r="G74" s="68"/>
      <c r="H74" s="67"/>
      <c r="I74" s="50"/>
      <c r="J74" s="49"/>
      <c r="K74" s="50"/>
      <c r="L74" s="49"/>
      <c r="M74" s="50"/>
      <c r="N74" s="49"/>
      <c r="O74" s="50"/>
      <c r="P74" s="49"/>
      <c r="Q74" s="50"/>
      <c r="R74" s="49"/>
    </row>
    <row r="75" spans="2:18" ht="40.049999999999997" customHeight="1" x14ac:dyDescent="0.3">
      <c r="B75" s="58" t="s">
        <v>11</v>
      </c>
      <c r="C75" s="59">
        <v>30</v>
      </c>
      <c r="D75" s="60">
        <v>31.75</v>
      </c>
      <c r="E75" s="56">
        <v>0.375</v>
      </c>
      <c r="F75" s="56">
        <v>0.6875</v>
      </c>
      <c r="G75" s="57"/>
      <c r="H75" s="57"/>
      <c r="I75" s="46"/>
      <c r="J75" s="47"/>
      <c r="K75" s="47"/>
      <c r="L75" s="47"/>
      <c r="M75" s="46"/>
      <c r="N75" s="47"/>
      <c r="O75" s="47"/>
      <c r="P75" s="47"/>
      <c r="Q75" s="47"/>
      <c r="R75" s="47"/>
    </row>
    <row r="76" spans="2:18" ht="40.049999999999997" customHeight="1" x14ac:dyDescent="0.3">
      <c r="B76" s="63"/>
      <c r="C76" s="64"/>
      <c r="D76" s="65"/>
      <c r="E76" s="66"/>
      <c r="F76" s="67"/>
      <c r="G76" s="68"/>
      <c r="H76" s="67"/>
      <c r="I76" s="50"/>
      <c r="J76" s="49"/>
      <c r="K76" s="50"/>
      <c r="L76" s="49"/>
      <c r="M76" s="50"/>
      <c r="N76" s="49"/>
      <c r="O76" s="50"/>
      <c r="P76" s="49"/>
      <c r="Q76" s="50"/>
      <c r="R76" s="49"/>
    </row>
    <row r="77" spans="2:18" ht="40.049999999999997" customHeight="1" x14ac:dyDescent="0.3">
      <c r="B77" s="58" t="s">
        <v>12</v>
      </c>
      <c r="C77" s="59">
        <v>16</v>
      </c>
      <c r="D77" s="60">
        <v>23.25</v>
      </c>
      <c r="E77" s="61"/>
      <c r="F77" s="57"/>
      <c r="G77" s="56">
        <v>0.5</v>
      </c>
      <c r="H77" s="56">
        <v>0.70833333333333337</v>
      </c>
      <c r="I77" s="46"/>
      <c r="J77" s="47"/>
      <c r="K77" s="47"/>
      <c r="L77" s="47"/>
      <c r="M77" s="46"/>
      <c r="N77" s="47"/>
      <c r="O77" s="47"/>
      <c r="P77" s="47"/>
      <c r="Q77" s="47"/>
      <c r="R77" s="47"/>
    </row>
    <row r="78" spans="2:18" ht="40.049999999999997" customHeight="1" x14ac:dyDescent="0.3">
      <c r="B78" s="63"/>
      <c r="C78" s="64"/>
      <c r="D78" s="65"/>
      <c r="E78" s="66"/>
      <c r="F78" s="67"/>
      <c r="G78" s="68"/>
      <c r="H78" s="67"/>
      <c r="I78" s="50"/>
      <c r="J78" s="49"/>
      <c r="K78" s="50"/>
      <c r="L78" s="49"/>
      <c r="M78" s="50"/>
      <c r="N78" s="49"/>
      <c r="O78" s="50"/>
      <c r="P78" s="49"/>
      <c r="Q78" s="50"/>
      <c r="R78" s="49"/>
    </row>
    <row r="79" spans="2:18" ht="40.049999999999997" customHeight="1" x14ac:dyDescent="0.3">
      <c r="B79" s="58" t="s">
        <v>13</v>
      </c>
      <c r="C79" s="59">
        <v>20</v>
      </c>
      <c r="D79" s="60">
        <v>22.25</v>
      </c>
      <c r="E79" s="56">
        <v>0.5</v>
      </c>
      <c r="F79" s="56">
        <v>0.72916666666666663</v>
      </c>
      <c r="G79" s="57"/>
      <c r="H79" s="57"/>
      <c r="I79" s="46"/>
      <c r="J79" s="47"/>
      <c r="K79" s="47"/>
      <c r="L79" s="47"/>
      <c r="M79" s="46"/>
      <c r="N79" s="47"/>
      <c r="O79" s="47"/>
      <c r="P79" s="47"/>
      <c r="Q79" s="47"/>
      <c r="R79" s="47"/>
    </row>
    <row r="80" spans="2:18" ht="40.049999999999997" customHeight="1" x14ac:dyDescent="0.3">
      <c r="B80" s="63"/>
      <c r="C80" s="64"/>
      <c r="D80" s="65"/>
      <c r="E80" s="66"/>
      <c r="F80" s="67"/>
      <c r="G80" s="68"/>
      <c r="H80" s="67"/>
      <c r="I80" s="50"/>
      <c r="J80" s="49"/>
      <c r="K80" s="50"/>
      <c r="L80" s="49"/>
      <c r="M80" s="50"/>
      <c r="N80" s="49"/>
      <c r="O80" s="50"/>
      <c r="P80" s="49"/>
      <c r="Q80" s="50"/>
      <c r="R80" s="49"/>
    </row>
    <row r="81" spans="2:18" ht="40.049999999999997" customHeight="1" x14ac:dyDescent="0.3">
      <c r="B81" s="58" t="s">
        <v>14</v>
      </c>
      <c r="C81" s="59">
        <v>40</v>
      </c>
      <c r="D81" s="60">
        <v>33</v>
      </c>
      <c r="E81" s="56">
        <v>0.375</v>
      </c>
      <c r="F81" s="56">
        <v>0.72916666666666663</v>
      </c>
      <c r="G81" s="62">
        <v>0.375</v>
      </c>
      <c r="H81" s="56">
        <v>0.72916666666666663</v>
      </c>
      <c r="I81" s="46"/>
      <c r="J81" s="47"/>
      <c r="K81" s="47"/>
      <c r="L81" s="47"/>
      <c r="M81" s="46"/>
      <c r="N81" s="47"/>
      <c r="O81" s="47"/>
      <c r="P81" s="47"/>
      <c r="Q81" s="47"/>
      <c r="R81" s="47"/>
    </row>
    <row r="82" spans="2:18" ht="40.049999999999997" customHeight="1" x14ac:dyDescent="0.3">
      <c r="B82" s="63"/>
      <c r="C82" s="64"/>
      <c r="D82" s="65"/>
      <c r="E82" s="66"/>
      <c r="F82" s="67"/>
      <c r="G82" s="68"/>
      <c r="H82" s="67"/>
      <c r="I82" s="50"/>
      <c r="J82" s="49"/>
      <c r="K82" s="50"/>
      <c r="L82" s="49"/>
      <c r="M82" s="50"/>
      <c r="N82" s="49"/>
      <c r="O82" s="50"/>
      <c r="P82" s="49"/>
      <c r="Q82" s="50"/>
      <c r="R82" s="49"/>
    </row>
  </sheetData>
  <sheetProtection algorithmName="SHA-512" hashValue="lG5/zeAUDe3a6SeUwvS25AWZVtO6yq6aqYqIZr8ttBy4Z5iLBT9dm+E5QTFK22myw3wrEbkhuCY+uQPxxBaKww==" saltValue="pxCF24kdwl2rGBe8VKhD+w==" spinCount="100000" sheet="1" selectLockedCells="1"/>
  <mergeCells count="310">
    <mergeCell ref="Q4:R4"/>
    <mergeCell ref="E5:F5"/>
    <mergeCell ref="G5:H5"/>
    <mergeCell ref="I5:J5"/>
    <mergeCell ref="K5:L5"/>
    <mergeCell ref="M5:N5"/>
    <mergeCell ref="O5:P5"/>
    <mergeCell ref="Q5:R5"/>
    <mergeCell ref="E4:F4"/>
    <mergeCell ref="G4:H4"/>
    <mergeCell ref="I4:J4"/>
    <mergeCell ref="K4:L4"/>
    <mergeCell ref="M4:N4"/>
    <mergeCell ref="O4:P4"/>
    <mergeCell ref="O8:P8"/>
    <mergeCell ref="Q8:R8"/>
    <mergeCell ref="B10:D10"/>
    <mergeCell ref="E10:F10"/>
    <mergeCell ref="G10:H10"/>
    <mergeCell ref="I10:J10"/>
    <mergeCell ref="K10:L10"/>
    <mergeCell ref="M10:N10"/>
    <mergeCell ref="O10:P10"/>
    <mergeCell ref="Q10:R10"/>
    <mergeCell ref="B8:D8"/>
    <mergeCell ref="E8:F8"/>
    <mergeCell ref="G8:H8"/>
    <mergeCell ref="I8:J8"/>
    <mergeCell ref="K8:L8"/>
    <mergeCell ref="M8:N8"/>
    <mergeCell ref="O12:P12"/>
    <mergeCell ref="Q12:R12"/>
    <mergeCell ref="B14:D14"/>
    <mergeCell ref="E14:F14"/>
    <mergeCell ref="G14:H14"/>
    <mergeCell ref="I14:J14"/>
    <mergeCell ref="K14:L14"/>
    <mergeCell ref="M14:N14"/>
    <mergeCell ref="O14:P14"/>
    <mergeCell ref="Q14:R14"/>
    <mergeCell ref="B12:D12"/>
    <mergeCell ref="E12:F12"/>
    <mergeCell ref="G12:H12"/>
    <mergeCell ref="I12:J12"/>
    <mergeCell ref="K12:L12"/>
    <mergeCell ref="M12:N12"/>
    <mergeCell ref="O16:P16"/>
    <mergeCell ref="Q16:R16"/>
    <mergeCell ref="B18:D18"/>
    <mergeCell ref="E18:F18"/>
    <mergeCell ref="G18:H18"/>
    <mergeCell ref="I18:J18"/>
    <mergeCell ref="K18:L18"/>
    <mergeCell ref="M18:N18"/>
    <mergeCell ref="O18:P18"/>
    <mergeCell ref="Q18:R18"/>
    <mergeCell ref="B16:D16"/>
    <mergeCell ref="E16:F16"/>
    <mergeCell ref="G16:H16"/>
    <mergeCell ref="I16:J16"/>
    <mergeCell ref="K16:L16"/>
    <mergeCell ref="M16:N16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0:P20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4:N24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28:N28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M32:N32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6:P36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0:N40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4:N44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M48:N48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56:N56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0:N60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M64:N64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O68:P68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2:N72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76:N76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  <mergeCell ref="M80:N80"/>
  </mergeCells>
  <pageMargins left="0.7" right="0.7" top="0.78740157499999996" bottom="0.78740157499999996" header="0.3" footer="0.3"/>
  <pageSetup paperSize="9" scale="41" orientation="landscape" horizontalDpi="0" verticalDpi="0"/>
  <rowBreaks count="2" manualBreakCount="2">
    <brk id="35" max="18" man="1"/>
    <brk id="67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9278-4909-8841-A064-B2E5F2394682}">
  <sheetPr codeName="Tabelle7"/>
  <dimension ref="B2:R82"/>
  <sheetViews>
    <sheetView showGridLines="0" showRowColHeaders="0" zoomScale="83" zoomScaleNormal="83" workbookViewId="0">
      <selection activeCell="B7" sqref="B7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23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DATE($B$4,$Q$3,E3)</f>
        <v>45839</v>
      </c>
      <c r="F4" s="35"/>
      <c r="G4" s="34">
        <f>DATE($B$4,$Q$3,G3)</f>
        <v>45840</v>
      </c>
      <c r="H4" s="35"/>
      <c r="I4" s="34">
        <f>DATE($B$4,$Q$3,I3)</f>
        <v>45841</v>
      </c>
      <c r="J4" s="35"/>
      <c r="K4" s="34">
        <f>DATE($B$4,$Q$3,K3)</f>
        <v>45842</v>
      </c>
      <c r="L4" s="35"/>
      <c r="M4" s="34">
        <f>DATE($B$4,$Q$3,M3)</f>
        <v>45843</v>
      </c>
      <c r="N4" s="35"/>
      <c r="O4" s="34">
        <f>DATE($B$4,$Q$3,O3)</f>
        <v>45844</v>
      </c>
      <c r="P4" s="35"/>
      <c r="Q4" s="34">
        <f>DATE($B$4,$Q$3,Q3)</f>
        <v>45845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Dienstag</v>
      </c>
      <c r="F5" s="31"/>
      <c r="G5" s="30" t="str">
        <f t="shared" ref="G5" si="0">TEXT(G4,"TTTT")</f>
        <v>Mittwoch</v>
      </c>
      <c r="H5" s="31"/>
      <c r="I5" s="30" t="str">
        <f t="shared" ref="I5" si="1">TEXT(I4,"TTTT")</f>
        <v>Donnerstag</v>
      </c>
      <c r="J5" s="31"/>
      <c r="K5" s="30" t="str">
        <f t="shared" ref="K5" si="2">TEXT(K4,"TTTT")</f>
        <v>Freitag</v>
      </c>
      <c r="L5" s="31"/>
      <c r="M5" s="30" t="str">
        <f t="shared" ref="M5" si="3">TEXT(M4,"TTTT")</f>
        <v>Samstag</v>
      </c>
      <c r="N5" s="31"/>
      <c r="O5" s="30" t="str">
        <f t="shared" ref="O5" si="4">TEXT(O4,"TTTT")</f>
        <v>Sonntag</v>
      </c>
      <c r="P5" s="31"/>
      <c r="Q5" s="30" t="str">
        <f t="shared" ref="Q5" si="5">TEXT(Q4,"TTTT")</f>
        <v>Montag</v>
      </c>
      <c r="R5" s="31"/>
    </row>
    <row r="6" spans="2:18" s="3" customFormat="1" ht="37.049999999999997" customHeight="1" x14ac:dyDescent="0.3">
      <c r="B6" s="51" t="s">
        <v>0</v>
      </c>
      <c r="C6" s="52" t="s">
        <v>15</v>
      </c>
      <c r="D6" s="52" t="s">
        <v>16</v>
      </c>
      <c r="E6" s="41" t="s">
        <v>1</v>
      </c>
      <c r="F6" s="42" t="s">
        <v>17</v>
      </c>
      <c r="G6" s="42" t="s">
        <v>1</v>
      </c>
      <c r="H6" s="42" t="s">
        <v>17</v>
      </c>
      <c r="I6" s="42" t="s">
        <v>1</v>
      </c>
      <c r="J6" s="42" t="s">
        <v>17</v>
      </c>
      <c r="K6" s="42" t="s">
        <v>1</v>
      </c>
      <c r="L6" s="42" t="s">
        <v>17</v>
      </c>
      <c r="M6" s="42" t="s">
        <v>1</v>
      </c>
      <c r="N6" s="42" t="s">
        <v>2</v>
      </c>
      <c r="O6" s="42" t="s">
        <v>1</v>
      </c>
      <c r="P6" s="42" t="s">
        <v>17</v>
      </c>
      <c r="Q6" s="42" t="s">
        <v>1</v>
      </c>
      <c r="R6" s="42" t="s">
        <v>17</v>
      </c>
    </row>
    <row r="7" spans="2:18" ht="37.049999999999997" customHeight="1" x14ac:dyDescent="0.3">
      <c r="B7" s="53" t="s">
        <v>9</v>
      </c>
      <c r="C7" s="54">
        <v>40</v>
      </c>
      <c r="D7" s="55">
        <v>38.75</v>
      </c>
      <c r="E7" s="56">
        <v>0.36458333333333331</v>
      </c>
      <c r="F7" s="56">
        <v>0.72916666666666663</v>
      </c>
      <c r="G7" s="56">
        <v>0.5</v>
      </c>
      <c r="H7" s="56">
        <v>0.70833333333333337</v>
      </c>
      <c r="I7" s="56">
        <v>0.33333333333333331</v>
      </c>
      <c r="J7" s="56">
        <v>0.70833333333333337</v>
      </c>
      <c r="K7" s="56">
        <v>0.375</v>
      </c>
      <c r="L7" s="56">
        <v>0.70833333333333337</v>
      </c>
      <c r="M7" s="56">
        <v>0.375</v>
      </c>
      <c r="N7" s="56">
        <v>0.70833333333333337</v>
      </c>
      <c r="O7" s="57"/>
      <c r="P7" s="57"/>
      <c r="Q7" s="57"/>
      <c r="R7" s="57"/>
    </row>
    <row r="8" spans="2:18" s="4" customFormat="1" ht="37.049999999999997" customHeight="1" x14ac:dyDescent="0.3">
      <c r="B8" s="63"/>
      <c r="C8" s="64"/>
      <c r="D8" s="65"/>
      <c r="E8" s="66" t="s">
        <v>18</v>
      </c>
      <c r="F8" s="67"/>
      <c r="G8" s="68"/>
      <c r="H8" s="67"/>
      <c r="I8" s="68"/>
      <c r="J8" s="67"/>
      <c r="K8" s="68"/>
      <c r="L8" s="67"/>
      <c r="M8" s="68"/>
      <c r="N8" s="67"/>
      <c r="O8" s="68"/>
      <c r="P8" s="67"/>
      <c r="Q8" s="68"/>
      <c r="R8" s="67"/>
    </row>
    <row r="9" spans="2:18" ht="37.049999999999997" customHeight="1" x14ac:dyDescent="0.3">
      <c r="B9" s="58" t="s">
        <v>10</v>
      </c>
      <c r="C9" s="59">
        <v>25</v>
      </c>
      <c r="D9" s="60">
        <v>31.5</v>
      </c>
      <c r="E9" s="61"/>
      <c r="F9" s="57"/>
      <c r="G9" s="56">
        <v>0.4375</v>
      </c>
      <c r="H9" s="56">
        <v>0.70833333333333337</v>
      </c>
      <c r="I9" s="56">
        <v>0.34375</v>
      </c>
      <c r="J9" s="56">
        <v>0.71875</v>
      </c>
      <c r="K9" s="57"/>
      <c r="L9" s="57"/>
      <c r="M9" s="56">
        <v>0.375</v>
      </c>
      <c r="N9" s="56">
        <v>0.70833333333333337</v>
      </c>
      <c r="O9" s="56">
        <v>0.375</v>
      </c>
      <c r="P9" s="56">
        <v>0.70833333333333337</v>
      </c>
      <c r="Q9" s="57"/>
      <c r="R9" s="57"/>
    </row>
    <row r="10" spans="2:18" s="4" customFormat="1" ht="37.049999999999997" customHeight="1" x14ac:dyDescent="0.3">
      <c r="B10" s="63"/>
      <c r="C10" s="64"/>
      <c r="D10" s="65"/>
      <c r="E10" s="66"/>
      <c r="F10" s="67"/>
      <c r="G10" s="68"/>
      <c r="H10" s="67"/>
      <c r="I10" s="68"/>
      <c r="J10" s="67"/>
      <c r="K10" s="68"/>
      <c r="L10" s="67"/>
      <c r="M10" s="68"/>
      <c r="N10" s="67"/>
      <c r="O10" s="68"/>
      <c r="P10" s="67"/>
      <c r="Q10" s="68"/>
      <c r="R10" s="67"/>
    </row>
    <row r="11" spans="2:18" ht="37.049999999999997" customHeight="1" x14ac:dyDescent="0.3">
      <c r="B11" s="58" t="s">
        <v>11</v>
      </c>
      <c r="C11" s="59">
        <v>30</v>
      </c>
      <c r="D11" s="60">
        <v>31.75</v>
      </c>
      <c r="E11" s="56">
        <v>0.375</v>
      </c>
      <c r="F11" s="56">
        <v>0.6875</v>
      </c>
      <c r="G11" s="57"/>
      <c r="H11" s="57"/>
      <c r="I11" s="56">
        <v>0.375</v>
      </c>
      <c r="J11" s="56">
        <v>0.70833333333333337</v>
      </c>
      <c r="K11" s="56">
        <v>0.375</v>
      </c>
      <c r="L11" s="56">
        <v>0.70833333333333337</v>
      </c>
      <c r="M11" s="57"/>
      <c r="N11" s="57"/>
      <c r="O11" s="57"/>
      <c r="P11" s="57"/>
      <c r="Q11" s="56">
        <v>0.36458333333333331</v>
      </c>
      <c r="R11" s="56">
        <v>0.70833333333333337</v>
      </c>
    </row>
    <row r="12" spans="2:18" s="4" customFormat="1" ht="37.049999999999997" customHeight="1" x14ac:dyDescent="0.3">
      <c r="B12" s="63"/>
      <c r="C12" s="64"/>
      <c r="D12" s="65"/>
      <c r="E12" s="66"/>
      <c r="F12" s="67"/>
      <c r="G12" s="68"/>
      <c r="H12" s="67"/>
      <c r="I12" s="68"/>
      <c r="J12" s="67"/>
      <c r="K12" s="68"/>
      <c r="L12" s="67"/>
      <c r="M12" s="68"/>
      <c r="N12" s="67"/>
      <c r="O12" s="68"/>
      <c r="P12" s="67"/>
      <c r="Q12" s="68"/>
      <c r="R12" s="67"/>
    </row>
    <row r="13" spans="2:18" ht="37.049999999999997" customHeight="1" x14ac:dyDescent="0.3">
      <c r="B13" s="58" t="s">
        <v>12</v>
      </c>
      <c r="C13" s="59">
        <v>16</v>
      </c>
      <c r="D13" s="60">
        <v>23.25</v>
      </c>
      <c r="E13" s="61"/>
      <c r="F13" s="57"/>
      <c r="G13" s="56">
        <v>0.5</v>
      </c>
      <c r="H13" s="56">
        <v>0.70833333333333337</v>
      </c>
      <c r="I13" s="56">
        <v>0.33333333333333331</v>
      </c>
      <c r="J13" s="56">
        <v>0.71875</v>
      </c>
      <c r="K13" s="57"/>
      <c r="L13" s="57"/>
      <c r="M13" s="56">
        <v>0.375</v>
      </c>
      <c r="N13" s="56">
        <v>0.75</v>
      </c>
      <c r="O13" s="57"/>
      <c r="P13" s="57"/>
      <c r="Q13" s="57"/>
      <c r="R13" s="57"/>
    </row>
    <row r="14" spans="2:18" s="4" customFormat="1" ht="37.049999999999997" customHeight="1" x14ac:dyDescent="0.3">
      <c r="B14" s="63"/>
      <c r="C14" s="64"/>
      <c r="D14" s="65"/>
      <c r="E14" s="66"/>
      <c r="F14" s="67"/>
      <c r="G14" s="68"/>
      <c r="H14" s="67"/>
      <c r="I14" s="68"/>
      <c r="J14" s="67"/>
      <c r="K14" s="68"/>
      <c r="L14" s="67"/>
      <c r="M14" s="68"/>
      <c r="N14" s="67"/>
      <c r="O14" s="68"/>
      <c r="P14" s="67"/>
      <c r="Q14" s="68"/>
      <c r="R14" s="67"/>
    </row>
    <row r="15" spans="2:18" ht="37.049999999999997" customHeight="1" x14ac:dyDescent="0.3">
      <c r="B15" s="58" t="s">
        <v>13</v>
      </c>
      <c r="C15" s="59">
        <v>20</v>
      </c>
      <c r="D15" s="60">
        <v>22.25</v>
      </c>
      <c r="E15" s="56">
        <v>0.5</v>
      </c>
      <c r="F15" s="56">
        <v>0.72916666666666663</v>
      </c>
      <c r="G15" s="57"/>
      <c r="H15" s="57"/>
      <c r="I15" s="57"/>
      <c r="J15" s="57"/>
      <c r="K15" s="56">
        <v>0.375</v>
      </c>
      <c r="L15" s="56">
        <v>0.70833333333333337</v>
      </c>
      <c r="M15" s="57"/>
      <c r="N15" s="57"/>
      <c r="O15" s="56">
        <v>0.375</v>
      </c>
      <c r="P15" s="56">
        <v>0.73958333333333337</v>
      </c>
      <c r="Q15" s="57"/>
      <c r="R15" s="57"/>
    </row>
    <row r="16" spans="2:18" s="4" customFormat="1" ht="37.049999999999997" customHeight="1" x14ac:dyDescent="0.3">
      <c r="B16" s="63"/>
      <c r="C16" s="64"/>
      <c r="D16" s="65"/>
      <c r="E16" s="66"/>
      <c r="F16" s="67"/>
      <c r="G16" s="68"/>
      <c r="H16" s="67"/>
      <c r="I16" s="68"/>
      <c r="J16" s="67"/>
      <c r="K16" s="68"/>
      <c r="L16" s="67"/>
      <c r="M16" s="68"/>
      <c r="N16" s="67"/>
      <c r="O16" s="68"/>
      <c r="P16" s="67"/>
      <c r="Q16" s="68"/>
      <c r="R16" s="67"/>
    </row>
    <row r="17" spans="2:18" ht="37.049999999999997" customHeight="1" x14ac:dyDescent="0.3">
      <c r="B17" s="58" t="s">
        <v>14</v>
      </c>
      <c r="C17" s="59">
        <v>40</v>
      </c>
      <c r="D17" s="60">
        <v>33</v>
      </c>
      <c r="E17" s="56">
        <v>0.375</v>
      </c>
      <c r="F17" s="56">
        <v>0.72916666666666663</v>
      </c>
      <c r="G17" s="62">
        <v>0.375</v>
      </c>
      <c r="H17" s="56">
        <v>0.72916666666666663</v>
      </c>
      <c r="I17" s="57"/>
      <c r="J17" s="57"/>
      <c r="K17" s="56">
        <v>0.375</v>
      </c>
      <c r="L17" s="56">
        <v>0.70833333333333337</v>
      </c>
      <c r="M17" s="57"/>
      <c r="N17" s="57"/>
      <c r="O17" s="56">
        <v>0.375</v>
      </c>
      <c r="P17" s="56">
        <v>0.70833333333333337</v>
      </c>
      <c r="Q17" s="57"/>
      <c r="R17" s="57"/>
    </row>
    <row r="18" spans="2:18" s="4" customFormat="1" ht="37.049999999999997" customHeight="1" x14ac:dyDescent="0.3">
      <c r="B18" s="63"/>
      <c r="C18" s="64"/>
      <c r="D18" s="65"/>
      <c r="E18" s="66"/>
      <c r="F18" s="67"/>
      <c r="G18" s="68"/>
      <c r="H18" s="67"/>
      <c r="I18" s="68"/>
      <c r="J18" s="67"/>
      <c r="K18" s="68"/>
      <c r="L18" s="67"/>
      <c r="M18" s="68"/>
      <c r="N18" s="67"/>
      <c r="O18" s="68"/>
      <c r="P18" s="67"/>
      <c r="Q18" s="68"/>
      <c r="R18" s="67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DATE($B$4,$Q$3,E19)</f>
        <v>45846</v>
      </c>
      <c r="F20" s="35"/>
      <c r="G20" s="34">
        <f>DATE($B$4,$Q$3,G19)</f>
        <v>45847</v>
      </c>
      <c r="H20" s="35"/>
      <c r="I20" s="34">
        <f>DATE($B$4,$Q$3,I19)</f>
        <v>45848</v>
      </c>
      <c r="J20" s="35"/>
      <c r="K20" s="34">
        <f>DATE($B$4,$Q$3,K19)</f>
        <v>45849</v>
      </c>
      <c r="L20" s="35"/>
      <c r="M20" s="34">
        <f>DATE($B$4,$Q$3,M19)</f>
        <v>45850</v>
      </c>
      <c r="N20" s="35"/>
      <c r="O20" s="34">
        <f>DATE($B$4,$Q$3,O19)</f>
        <v>45851</v>
      </c>
      <c r="P20" s="35"/>
      <c r="Q20" s="34">
        <f>DATE($B$4,$Q$3,Q19)</f>
        <v>45852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Dienstag</v>
      </c>
      <c r="F21" s="31"/>
      <c r="G21" s="30" t="str">
        <f t="shared" ref="G21" si="6">TEXT(G20,"TTTT")</f>
        <v>Mittwoch</v>
      </c>
      <c r="H21" s="31"/>
      <c r="I21" s="30" t="str">
        <f t="shared" ref="I21" si="7">TEXT(I20,"TTTT")</f>
        <v>Donnerstag</v>
      </c>
      <c r="J21" s="31"/>
      <c r="K21" s="30" t="str">
        <f t="shared" ref="K21" si="8">TEXT(K20,"TTTT")</f>
        <v>Freitag</v>
      </c>
      <c r="L21" s="31"/>
      <c r="M21" s="30" t="str">
        <f t="shared" ref="M21" si="9">TEXT(M20,"TTTT")</f>
        <v>Samstag</v>
      </c>
      <c r="N21" s="31"/>
      <c r="O21" s="30" t="str">
        <f t="shared" ref="O21" si="10">TEXT(O20,"TTTT")</f>
        <v>Sonntag</v>
      </c>
      <c r="P21" s="31"/>
      <c r="Q21" s="30" t="str">
        <f t="shared" ref="Q21" si="11">TEXT(Q20,"TTTT")</f>
        <v>Montag</v>
      </c>
      <c r="R21" s="31"/>
    </row>
    <row r="22" spans="2:18" ht="37.049999999999997" customHeight="1" x14ac:dyDescent="0.3">
      <c r="B22" s="51" t="s">
        <v>0</v>
      </c>
      <c r="C22" s="52" t="s">
        <v>15</v>
      </c>
      <c r="D22" s="52" t="s">
        <v>16</v>
      </c>
      <c r="E22" s="41" t="s">
        <v>1</v>
      </c>
      <c r="F22" s="42" t="s">
        <v>17</v>
      </c>
      <c r="G22" s="42" t="s">
        <v>1</v>
      </c>
      <c r="H22" s="42" t="s">
        <v>17</v>
      </c>
      <c r="I22" s="42" t="s">
        <v>1</v>
      </c>
      <c r="J22" s="42" t="s">
        <v>17</v>
      </c>
      <c r="K22" s="42" t="s">
        <v>1</v>
      </c>
      <c r="L22" s="42" t="s">
        <v>17</v>
      </c>
      <c r="M22" s="42" t="s">
        <v>1</v>
      </c>
      <c r="N22" s="42" t="s">
        <v>2</v>
      </c>
      <c r="O22" s="42" t="s">
        <v>1</v>
      </c>
      <c r="P22" s="42" t="s">
        <v>17</v>
      </c>
      <c r="Q22" s="42" t="s">
        <v>1</v>
      </c>
      <c r="R22" s="42" t="s">
        <v>17</v>
      </c>
    </row>
    <row r="23" spans="2:18" ht="37.049999999999997" customHeight="1" x14ac:dyDescent="0.3">
      <c r="B23" s="53" t="s">
        <v>9</v>
      </c>
      <c r="C23" s="54">
        <v>40</v>
      </c>
      <c r="D23" s="55">
        <v>38.75</v>
      </c>
      <c r="E23" s="56">
        <v>0.36458333333333331</v>
      </c>
      <c r="F23" s="56">
        <v>0.72916666666666663</v>
      </c>
      <c r="G23" s="56">
        <v>0.5</v>
      </c>
      <c r="H23" s="56">
        <v>0.70833333333333337</v>
      </c>
      <c r="I23" s="56">
        <v>0.33333333333333331</v>
      </c>
      <c r="J23" s="56">
        <v>0.70833333333333337</v>
      </c>
      <c r="K23" s="56">
        <v>0.375</v>
      </c>
      <c r="L23" s="56">
        <v>0.70833333333333337</v>
      </c>
      <c r="M23" s="56">
        <v>0.375</v>
      </c>
      <c r="N23" s="56">
        <v>0.70833333333333337</v>
      </c>
      <c r="O23" s="57"/>
      <c r="P23" s="57"/>
      <c r="Q23" s="57"/>
      <c r="R23" s="57"/>
    </row>
    <row r="24" spans="2:18" ht="37.049999999999997" customHeight="1" x14ac:dyDescent="0.3">
      <c r="B24" s="63"/>
      <c r="C24" s="64"/>
      <c r="D24" s="65"/>
      <c r="E24" s="66" t="s">
        <v>18</v>
      </c>
      <c r="F24" s="67"/>
      <c r="G24" s="68"/>
      <c r="H24" s="67"/>
      <c r="I24" s="68"/>
      <c r="J24" s="67"/>
      <c r="K24" s="68"/>
      <c r="L24" s="67"/>
      <c r="M24" s="68"/>
      <c r="N24" s="67"/>
      <c r="O24" s="68"/>
      <c r="P24" s="67"/>
      <c r="Q24" s="68"/>
      <c r="R24" s="67"/>
    </row>
    <row r="25" spans="2:18" ht="37.049999999999997" customHeight="1" x14ac:dyDescent="0.3">
      <c r="B25" s="58" t="s">
        <v>10</v>
      </c>
      <c r="C25" s="59">
        <v>25</v>
      </c>
      <c r="D25" s="60">
        <v>31.5</v>
      </c>
      <c r="E25" s="61"/>
      <c r="F25" s="57"/>
      <c r="G25" s="56">
        <v>0.4375</v>
      </c>
      <c r="H25" s="56">
        <v>0.70833333333333337</v>
      </c>
      <c r="I25" s="56">
        <v>0.34375</v>
      </c>
      <c r="J25" s="56">
        <v>0.71875</v>
      </c>
      <c r="K25" s="57"/>
      <c r="L25" s="57"/>
      <c r="M25" s="56">
        <v>0.375</v>
      </c>
      <c r="N25" s="56">
        <v>0.70833333333333337</v>
      </c>
      <c r="O25" s="56">
        <v>0.375</v>
      </c>
      <c r="P25" s="56">
        <v>0.70833333333333337</v>
      </c>
      <c r="Q25" s="57"/>
      <c r="R25" s="57"/>
    </row>
    <row r="26" spans="2:18" ht="37.049999999999997" customHeight="1" x14ac:dyDescent="0.3">
      <c r="B26" s="63"/>
      <c r="C26" s="64"/>
      <c r="D26" s="65"/>
      <c r="E26" s="66"/>
      <c r="F26" s="67"/>
      <c r="G26" s="68"/>
      <c r="H26" s="67"/>
      <c r="I26" s="68"/>
      <c r="J26" s="67"/>
      <c r="K26" s="68"/>
      <c r="L26" s="67"/>
      <c r="M26" s="68"/>
      <c r="N26" s="67"/>
      <c r="O26" s="68"/>
      <c r="P26" s="67"/>
      <c r="Q26" s="68"/>
      <c r="R26" s="67"/>
    </row>
    <row r="27" spans="2:18" ht="37.049999999999997" customHeight="1" x14ac:dyDescent="0.3">
      <c r="B27" s="58" t="s">
        <v>11</v>
      </c>
      <c r="C27" s="59">
        <v>30</v>
      </c>
      <c r="D27" s="60">
        <v>31.75</v>
      </c>
      <c r="E27" s="56">
        <v>0.375</v>
      </c>
      <c r="F27" s="56">
        <v>0.6875</v>
      </c>
      <c r="G27" s="57"/>
      <c r="H27" s="57"/>
      <c r="I27" s="56">
        <v>0.375</v>
      </c>
      <c r="J27" s="56">
        <v>0.70833333333333337</v>
      </c>
      <c r="K27" s="56">
        <v>0.375</v>
      </c>
      <c r="L27" s="56">
        <v>0.70833333333333337</v>
      </c>
      <c r="M27" s="57"/>
      <c r="N27" s="57"/>
      <c r="O27" s="57"/>
      <c r="P27" s="57"/>
      <c r="Q27" s="56">
        <v>0.36458333333333331</v>
      </c>
      <c r="R27" s="56">
        <v>0.70833333333333337</v>
      </c>
    </row>
    <row r="28" spans="2:18" ht="37.049999999999997" customHeight="1" x14ac:dyDescent="0.3">
      <c r="B28" s="63"/>
      <c r="C28" s="64"/>
      <c r="D28" s="65"/>
      <c r="E28" s="66"/>
      <c r="F28" s="67"/>
      <c r="G28" s="68"/>
      <c r="H28" s="67"/>
      <c r="I28" s="68"/>
      <c r="J28" s="67"/>
      <c r="K28" s="68"/>
      <c r="L28" s="67"/>
      <c r="M28" s="68"/>
      <c r="N28" s="67"/>
      <c r="O28" s="68"/>
      <c r="P28" s="67"/>
      <c r="Q28" s="68"/>
      <c r="R28" s="67"/>
    </row>
    <row r="29" spans="2:18" ht="37.049999999999997" customHeight="1" x14ac:dyDescent="0.3">
      <c r="B29" s="58" t="s">
        <v>12</v>
      </c>
      <c r="C29" s="59">
        <v>16</v>
      </c>
      <c r="D29" s="60">
        <v>23.25</v>
      </c>
      <c r="E29" s="61"/>
      <c r="F29" s="57"/>
      <c r="G29" s="56">
        <v>0.5</v>
      </c>
      <c r="H29" s="56">
        <v>0.70833333333333337</v>
      </c>
      <c r="I29" s="56">
        <v>0.33333333333333331</v>
      </c>
      <c r="J29" s="56">
        <v>0.71875</v>
      </c>
      <c r="K29" s="57"/>
      <c r="L29" s="57"/>
      <c r="M29" s="56">
        <v>0.375</v>
      </c>
      <c r="N29" s="56">
        <v>0.75</v>
      </c>
      <c r="O29" s="57"/>
      <c r="P29" s="57"/>
      <c r="Q29" s="57"/>
      <c r="R29" s="57"/>
    </row>
    <row r="30" spans="2:18" ht="37.049999999999997" customHeight="1" x14ac:dyDescent="0.3">
      <c r="B30" s="63"/>
      <c r="C30" s="64"/>
      <c r="D30" s="65"/>
      <c r="E30" s="66"/>
      <c r="F30" s="67"/>
      <c r="G30" s="68"/>
      <c r="H30" s="67"/>
      <c r="I30" s="68"/>
      <c r="J30" s="67"/>
      <c r="K30" s="68"/>
      <c r="L30" s="67"/>
      <c r="M30" s="68"/>
      <c r="N30" s="67"/>
      <c r="O30" s="68"/>
      <c r="P30" s="67"/>
      <c r="Q30" s="68"/>
      <c r="R30" s="67"/>
    </row>
    <row r="31" spans="2:18" ht="37.049999999999997" customHeight="1" x14ac:dyDescent="0.3">
      <c r="B31" s="58" t="s">
        <v>13</v>
      </c>
      <c r="C31" s="59">
        <v>20</v>
      </c>
      <c r="D31" s="60">
        <v>22.25</v>
      </c>
      <c r="E31" s="56">
        <v>0.5</v>
      </c>
      <c r="F31" s="56">
        <v>0.72916666666666663</v>
      </c>
      <c r="G31" s="57"/>
      <c r="H31" s="57"/>
      <c r="I31" s="57"/>
      <c r="J31" s="57"/>
      <c r="K31" s="56">
        <v>0.375</v>
      </c>
      <c r="L31" s="56">
        <v>0.70833333333333337</v>
      </c>
      <c r="M31" s="57"/>
      <c r="N31" s="57"/>
      <c r="O31" s="56">
        <v>0.375</v>
      </c>
      <c r="P31" s="56">
        <v>0.73958333333333337</v>
      </c>
      <c r="Q31" s="57"/>
      <c r="R31" s="57"/>
    </row>
    <row r="32" spans="2:18" ht="37.049999999999997" customHeight="1" x14ac:dyDescent="0.3">
      <c r="B32" s="63"/>
      <c r="C32" s="64"/>
      <c r="D32" s="65"/>
      <c r="E32" s="66"/>
      <c r="F32" s="67"/>
      <c r="G32" s="68"/>
      <c r="H32" s="67"/>
      <c r="I32" s="68"/>
      <c r="J32" s="67"/>
      <c r="K32" s="68"/>
      <c r="L32" s="67"/>
      <c r="M32" s="68"/>
      <c r="N32" s="67"/>
      <c r="O32" s="68"/>
      <c r="P32" s="67"/>
      <c r="Q32" s="68"/>
      <c r="R32" s="67"/>
    </row>
    <row r="33" spans="2:18" ht="37.049999999999997" customHeight="1" x14ac:dyDescent="0.3">
      <c r="B33" s="58" t="s">
        <v>14</v>
      </c>
      <c r="C33" s="59">
        <v>40</v>
      </c>
      <c r="D33" s="60">
        <v>33</v>
      </c>
      <c r="E33" s="56">
        <v>0.375</v>
      </c>
      <c r="F33" s="56">
        <v>0.72916666666666663</v>
      </c>
      <c r="G33" s="62">
        <v>0.375</v>
      </c>
      <c r="H33" s="56">
        <v>0.72916666666666663</v>
      </c>
      <c r="I33" s="57"/>
      <c r="J33" s="57"/>
      <c r="K33" s="56">
        <v>0.375</v>
      </c>
      <c r="L33" s="56">
        <v>0.70833333333333337</v>
      </c>
      <c r="M33" s="57"/>
      <c r="N33" s="57"/>
      <c r="O33" s="56">
        <v>0.375</v>
      </c>
      <c r="P33" s="56">
        <v>0.70833333333333337</v>
      </c>
      <c r="Q33" s="57"/>
      <c r="R33" s="57"/>
    </row>
    <row r="34" spans="2:18" ht="37.049999999999997" customHeight="1" x14ac:dyDescent="0.3">
      <c r="B34" s="63"/>
      <c r="C34" s="64"/>
      <c r="D34" s="65"/>
      <c r="E34" s="66"/>
      <c r="F34" s="67"/>
      <c r="G34" s="68"/>
      <c r="H34" s="67"/>
      <c r="I34" s="68"/>
      <c r="J34" s="67"/>
      <c r="K34" s="68"/>
      <c r="L34" s="67"/>
      <c r="M34" s="68"/>
      <c r="N34" s="67"/>
      <c r="O34" s="68"/>
      <c r="P34" s="67"/>
      <c r="Q34" s="68"/>
      <c r="R34" s="67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DATE($B$4,$Q$3,E35)</f>
        <v>45853</v>
      </c>
      <c r="F36" s="35"/>
      <c r="G36" s="34">
        <f>DATE($B$4,$Q$3,G35)</f>
        <v>45854</v>
      </c>
      <c r="H36" s="35"/>
      <c r="I36" s="34">
        <f>DATE($B$4,$Q$3,I35)</f>
        <v>45855</v>
      </c>
      <c r="J36" s="35"/>
      <c r="K36" s="34">
        <f>DATE($B$4,$Q$3,K35)</f>
        <v>45856</v>
      </c>
      <c r="L36" s="35"/>
      <c r="M36" s="34">
        <f>DATE($B$4,$Q$3,M35)</f>
        <v>45857</v>
      </c>
      <c r="N36" s="35"/>
      <c r="O36" s="34">
        <f>DATE($B$4,$Q$3,O35)</f>
        <v>45858</v>
      </c>
      <c r="P36" s="35"/>
      <c r="Q36" s="34">
        <f>DATE($B$4,$Q$3,Q35)</f>
        <v>45859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Dienstag</v>
      </c>
      <c r="F37" s="31"/>
      <c r="G37" s="30" t="str">
        <f t="shared" ref="G37" si="12">TEXT(G36,"TTTT")</f>
        <v>Mittwoch</v>
      </c>
      <c r="H37" s="31"/>
      <c r="I37" s="30" t="str">
        <f t="shared" ref="I37" si="13">TEXT(I36,"TTTT")</f>
        <v>Donnerstag</v>
      </c>
      <c r="J37" s="31"/>
      <c r="K37" s="30" t="str">
        <f t="shared" ref="K37" si="14">TEXT(K36,"TTTT")</f>
        <v>Freitag</v>
      </c>
      <c r="L37" s="31"/>
      <c r="M37" s="30" t="str">
        <f t="shared" ref="M37" si="15">TEXT(M36,"TTTT")</f>
        <v>Samstag</v>
      </c>
      <c r="N37" s="31"/>
      <c r="O37" s="30" t="str">
        <f t="shared" ref="O37" si="16">TEXT(O36,"TTTT")</f>
        <v>Sonntag</v>
      </c>
      <c r="P37" s="31"/>
      <c r="Q37" s="30" t="str">
        <f t="shared" ref="Q37" si="17">TEXT(Q36,"TTTT")</f>
        <v>Montag</v>
      </c>
      <c r="R37" s="31"/>
    </row>
    <row r="38" spans="2:18" ht="37.049999999999997" customHeight="1" x14ac:dyDescent="0.3">
      <c r="B38" s="51" t="s">
        <v>0</v>
      </c>
      <c r="C38" s="52" t="s">
        <v>15</v>
      </c>
      <c r="D38" s="52" t="s">
        <v>16</v>
      </c>
      <c r="E38" s="41" t="s">
        <v>1</v>
      </c>
      <c r="F38" s="42" t="s">
        <v>17</v>
      </c>
      <c r="G38" s="42" t="s">
        <v>1</v>
      </c>
      <c r="H38" s="42" t="s">
        <v>17</v>
      </c>
      <c r="I38" s="42" t="s">
        <v>1</v>
      </c>
      <c r="J38" s="42" t="s">
        <v>17</v>
      </c>
      <c r="K38" s="42" t="s">
        <v>1</v>
      </c>
      <c r="L38" s="42" t="s">
        <v>17</v>
      </c>
      <c r="M38" s="42" t="s">
        <v>1</v>
      </c>
      <c r="N38" s="42" t="s">
        <v>2</v>
      </c>
      <c r="O38" s="42" t="s">
        <v>1</v>
      </c>
      <c r="P38" s="42" t="s">
        <v>17</v>
      </c>
      <c r="Q38" s="42" t="s">
        <v>1</v>
      </c>
      <c r="R38" s="42" t="s">
        <v>17</v>
      </c>
    </row>
    <row r="39" spans="2:18" ht="37.049999999999997" customHeight="1" x14ac:dyDescent="0.3">
      <c r="B39" s="53" t="s">
        <v>9</v>
      </c>
      <c r="C39" s="54">
        <v>40</v>
      </c>
      <c r="D39" s="55">
        <v>38.75</v>
      </c>
      <c r="E39" s="56">
        <v>0.36458333333333331</v>
      </c>
      <c r="F39" s="56">
        <v>0.72916666666666663</v>
      </c>
      <c r="G39" s="56">
        <v>0.5</v>
      </c>
      <c r="H39" s="56">
        <v>0.70833333333333337</v>
      </c>
      <c r="I39" s="56">
        <v>0.33333333333333331</v>
      </c>
      <c r="J39" s="56">
        <v>0.70833333333333337</v>
      </c>
      <c r="K39" s="56">
        <v>0.375</v>
      </c>
      <c r="L39" s="56">
        <v>0.70833333333333337</v>
      </c>
      <c r="M39" s="56">
        <v>0.375</v>
      </c>
      <c r="N39" s="56">
        <v>0.70833333333333337</v>
      </c>
      <c r="O39" s="57"/>
      <c r="P39" s="57"/>
      <c r="Q39" s="57"/>
      <c r="R39" s="57"/>
    </row>
    <row r="40" spans="2:18" ht="37.049999999999997" customHeight="1" x14ac:dyDescent="0.3">
      <c r="B40" s="63"/>
      <c r="C40" s="64"/>
      <c r="D40" s="65"/>
      <c r="E40" s="66" t="s">
        <v>18</v>
      </c>
      <c r="F40" s="67"/>
      <c r="G40" s="68"/>
      <c r="H40" s="67"/>
      <c r="I40" s="68"/>
      <c r="J40" s="67"/>
      <c r="K40" s="68"/>
      <c r="L40" s="67"/>
      <c r="M40" s="68"/>
      <c r="N40" s="67"/>
      <c r="O40" s="68"/>
      <c r="P40" s="67"/>
      <c r="Q40" s="68"/>
      <c r="R40" s="67"/>
    </row>
    <row r="41" spans="2:18" ht="37.049999999999997" customHeight="1" x14ac:dyDescent="0.3">
      <c r="B41" s="58" t="s">
        <v>10</v>
      </c>
      <c r="C41" s="59">
        <v>25</v>
      </c>
      <c r="D41" s="60">
        <v>31.5</v>
      </c>
      <c r="E41" s="61"/>
      <c r="F41" s="57"/>
      <c r="G41" s="56">
        <v>0.4375</v>
      </c>
      <c r="H41" s="56">
        <v>0.70833333333333337</v>
      </c>
      <c r="I41" s="56">
        <v>0.34375</v>
      </c>
      <c r="J41" s="56">
        <v>0.71875</v>
      </c>
      <c r="K41" s="57"/>
      <c r="L41" s="57"/>
      <c r="M41" s="56">
        <v>0.375</v>
      </c>
      <c r="N41" s="56">
        <v>0.70833333333333337</v>
      </c>
      <c r="O41" s="56">
        <v>0.375</v>
      </c>
      <c r="P41" s="56">
        <v>0.70833333333333337</v>
      </c>
      <c r="Q41" s="57"/>
      <c r="R41" s="57"/>
    </row>
    <row r="42" spans="2:18" ht="37.049999999999997" customHeight="1" x14ac:dyDescent="0.3">
      <c r="B42" s="63"/>
      <c r="C42" s="64"/>
      <c r="D42" s="65"/>
      <c r="E42" s="66"/>
      <c r="F42" s="67"/>
      <c r="G42" s="68"/>
      <c r="H42" s="67"/>
      <c r="I42" s="68"/>
      <c r="J42" s="67"/>
      <c r="K42" s="68"/>
      <c r="L42" s="67"/>
      <c r="M42" s="68"/>
      <c r="N42" s="67"/>
      <c r="O42" s="68"/>
      <c r="P42" s="67"/>
      <c r="Q42" s="68"/>
      <c r="R42" s="67"/>
    </row>
    <row r="43" spans="2:18" ht="37.049999999999997" customHeight="1" x14ac:dyDescent="0.3">
      <c r="B43" s="58" t="s">
        <v>11</v>
      </c>
      <c r="C43" s="59">
        <v>30</v>
      </c>
      <c r="D43" s="60">
        <v>31.75</v>
      </c>
      <c r="E43" s="56">
        <v>0.375</v>
      </c>
      <c r="F43" s="56">
        <v>0.6875</v>
      </c>
      <c r="G43" s="57"/>
      <c r="H43" s="57"/>
      <c r="I43" s="56">
        <v>0.375</v>
      </c>
      <c r="J43" s="56">
        <v>0.70833333333333337</v>
      </c>
      <c r="K43" s="56">
        <v>0.375</v>
      </c>
      <c r="L43" s="56">
        <v>0.70833333333333337</v>
      </c>
      <c r="M43" s="57"/>
      <c r="N43" s="57"/>
      <c r="O43" s="57"/>
      <c r="P43" s="57"/>
      <c r="Q43" s="56">
        <v>0.36458333333333331</v>
      </c>
      <c r="R43" s="56">
        <v>0.70833333333333337</v>
      </c>
    </row>
    <row r="44" spans="2:18" ht="37.049999999999997" customHeight="1" x14ac:dyDescent="0.3">
      <c r="B44" s="63"/>
      <c r="C44" s="64"/>
      <c r="D44" s="65"/>
      <c r="E44" s="66"/>
      <c r="F44" s="67"/>
      <c r="G44" s="68"/>
      <c r="H44" s="67"/>
      <c r="I44" s="68"/>
      <c r="J44" s="67"/>
      <c r="K44" s="68"/>
      <c r="L44" s="67"/>
      <c r="M44" s="68"/>
      <c r="N44" s="67"/>
      <c r="O44" s="68"/>
      <c r="P44" s="67"/>
      <c r="Q44" s="68"/>
      <c r="R44" s="67"/>
    </row>
    <row r="45" spans="2:18" ht="37.049999999999997" customHeight="1" x14ac:dyDescent="0.3">
      <c r="B45" s="58" t="s">
        <v>12</v>
      </c>
      <c r="C45" s="59">
        <v>16</v>
      </c>
      <c r="D45" s="60">
        <v>23.25</v>
      </c>
      <c r="E45" s="61"/>
      <c r="F45" s="57"/>
      <c r="G45" s="56">
        <v>0.5</v>
      </c>
      <c r="H45" s="56">
        <v>0.70833333333333337</v>
      </c>
      <c r="I45" s="56">
        <v>0.33333333333333331</v>
      </c>
      <c r="J45" s="56">
        <v>0.71875</v>
      </c>
      <c r="K45" s="57"/>
      <c r="L45" s="57"/>
      <c r="M45" s="56">
        <v>0.375</v>
      </c>
      <c r="N45" s="56">
        <v>0.75</v>
      </c>
      <c r="O45" s="57"/>
      <c r="P45" s="57"/>
      <c r="Q45" s="57"/>
      <c r="R45" s="57"/>
    </row>
    <row r="46" spans="2:18" ht="37.049999999999997" customHeight="1" x14ac:dyDescent="0.3">
      <c r="B46" s="63"/>
      <c r="C46" s="64"/>
      <c r="D46" s="65"/>
      <c r="E46" s="66"/>
      <c r="F46" s="67"/>
      <c r="G46" s="68"/>
      <c r="H46" s="67"/>
      <c r="I46" s="68"/>
      <c r="J46" s="67"/>
      <c r="K46" s="68"/>
      <c r="L46" s="67"/>
      <c r="M46" s="68"/>
      <c r="N46" s="67"/>
      <c r="O46" s="68"/>
      <c r="P46" s="67"/>
      <c r="Q46" s="68"/>
      <c r="R46" s="67"/>
    </row>
    <row r="47" spans="2:18" ht="37.049999999999997" customHeight="1" x14ac:dyDescent="0.3">
      <c r="B47" s="58" t="s">
        <v>13</v>
      </c>
      <c r="C47" s="59">
        <v>20</v>
      </c>
      <c r="D47" s="60">
        <v>22.25</v>
      </c>
      <c r="E47" s="56">
        <v>0.5</v>
      </c>
      <c r="F47" s="56">
        <v>0.72916666666666663</v>
      </c>
      <c r="G47" s="57"/>
      <c r="H47" s="57"/>
      <c r="I47" s="57"/>
      <c r="J47" s="57"/>
      <c r="K47" s="56">
        <v>0.375</v>
      </c>
      <c r="L47" s="56">
        <v>0.70833333333333337</v>
      </c>
      <c r="M47" s="57"/>
      <c r="N47" s="57"/>
      <c r="O47" s="56">
        <v>0.375</v>
      </c>
      <c r="P47" s="56">
        <v>0.73958333333333337</v>
      </c>
      <c r="Q47" s="57"/>
      <c r="R47" s="57"/>
    </row>
    <row r="48" spans="2:18" ht="37.049999999999997" customHeight="1" x14ac:dyDescent="0.3">
      <c r="B48" s="63"/>
      <c r="C48" s="64"/>
      <c r="D48" s="65"/>
      <c r="E48" s="66"/>
      <c r="F48" s="67"/>
      <c r="G48" s="68"/>
      <c r="H48" s="67"/>
      <c r="I48" s="68"/>
      <c r="J48" s="67"/>
      <c r="K48" s="68"/>
      <c r="L48" s="67"/>
      <c r="M48" s="68"/>
      <c r="N48" s="67"/>
      <c r="O48" s="68"/>
      <c r="P48" s="67"/>
      <c r="Q48" s="68"/>
      <c r="R48" s="67"/>
    </row>
    <row r="49" spans="2:18" ht="37.049999999999997" customHeight="1" x14ac:dyDescent="0.3">
      <c r="B49" s="58" t="s">
        <v>14</v>
      </c>
      <c r="C49" s="59">
        <v>40</v>
      </c>
      <c r="D49" s="60">
        <v>33</v>
      </c>
      <c r="E49" s="56">
        <v>0.375</v>
      </c>
      <c r="F49" s="56">
        <v>0.72916666666666663</v>
      </c>
      <c r="G49" s="62">
        <v>0.375</v>
      </c>
      <c r="H49" s="56">
        <v>0.72916666666666663</v>
      </c>
      <c r="I49" s="57"/>
      <c r="J49" s="57"/>
      <c r="K49" s="56">
        <v>0.375</v>
      </c>
      <c r="L49" s="56">
        <v>0.70833333333333337</v>
      </c>
      <c r="M49" s="57"/>
      <c r="N49" s="57"/>
      <c r="O49" s="56">
        <v>0.375</v>
      </c>
      <c r="P49" s="56">
        <v>0.70833333333333337</v>
      </c>
      <c r="Q49" s="57"/>
      <c r="R49" s="57"/>
    </row>
    <row r="50" spans="2:18" ht="37.049999999999997" customHeight="1" x14ac:dyDescent="0.3">
      <c r="B50" s="63"/>
      <c r="C50" s="64"/>
      <c r="D50" s="65"/>
      <c r="E50" s="66"/>
      <c r="F50" s="67"/>
      <c r="G50" s="68"/>
      <c r="H50" s="67"/>
      <c r="I50" s="68"/>
      <c r="J50" s="67"/>
      <c r="K50" s="68"/>
      <c r="L50" s="67"/>
      <c r="M50" s="68"/>
      <c r="N50" s="67"/>
      <c r="O50" s="68"/>
      <c r="P50" s="67"/>
      <c r="Q50" s="68"/>
      <c r="R50" s="67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DATE($B$4,$Q$3,E51)</f>
        <v>45860</v>
      </c>
      <c r="F52" s="35"/>
      <c r="G52" s="34">
        <f>DATE($B$4,$Q$3,G51)</f>
        <v>45861</v>
      </c>
      <c r="H52" s="35"/>
      <c r="I52" s="34">
        <f>DATE($B$4,$Q$3,I51)</f>
        <v>45862</v>
      </c>
      <c r="J52" s="35"/>
      <c r="K52" s="34">
        <f>DATE($B$4,$Q$3,K51)</f>
        <v>45863</v>
      </c>
      <c r="L52" s="35"/>
      <c r="M52" s="34">
        <f>DATE($B$4,$Q$3,M51)</f>
        <v>45864</v>
      </c>
      <c r="N52" s="35"/>
      <c r="O52" s="34">
        <f>DATE($B$4,$Q$3,O51)</f>
        <v>45865</v>
      </c>
      <c r="P52" s="35"/>
      <c r="Q52" s="34">
        <f>DATE($B$4,$Q$3,Q51)</f>
        <v>45866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Dienstag</v>
      </c>
      <c r="F53" s="31"/>
      <c r="G53" s="30" t="str">
        <f t="shared" ref="G53" si="18">TEXT(G52,"TTTT")</f>
        <v>Mittwoch</v>
      </c>
      <c r="H53" s="31"/>
      <c r="I53" s="30" t="str">
        <f t="shared" ref="I53" si="19">TEXT(I52,"TTTT")</f>
        <v>Donnerstag</v>
      </c>
      <c r="J53" s="31"/>
      <c r="K53" s="30" t="str">
        <f t="shared" ref="K53" si="20">TEXT(K52,"TTTT")</f>
        <v>Freitag</v>
      </c>
      <c r="L53" s="31"/>
      <c r="M53" s="30" t="str">
        <f t="shared" ref="M53" si="21">TEXT(M52,"TTTT")</f>
        <v>Samstag</v>
      </c>
      <c r="N53" s="31"/>
      <c r="O53" s="30" t="str">
        <f t="shared" ref="O53" si="22">TEXT(O52,"TTTT")</f>
        <v>Sonntag</v>
      </c>
      <c r="P53" s="31"/>
      <c r="Q53" s="30" t="str">
        <f t="shared" ref="Q53" si="23">TEXT(Q52,"TTTT")</f>
        <v>Montag</v>
      </c>
      <c r="R53" s="31"/>
    </row>
    <row r="54" spans="2:18" ht="40.049999999999997" customHeight="1" x14ac:dyDescent="0.3">
      <c r="B54" s="51" t="s">
        <v>0</v>
      </c>
      <c r="C54" s="52" t="s">
        <v>15</v>
      </c>
      <c r="D54" s="52" t="s">
        <v>16</v>
      </c>
      <c r="E54" s="41" t="s">
        <v>1</v>
      </c>
      <c r="F54" s="42" t="s">
        <v>17</v>
      </c>
      <c r="G54" s="42" t="s">
        <v>1</v>
      </c>
      <c r="H54" s="42" t="s">
        <v>17</v>
      </c>
      <c r="I54" s="42" t="s">
        <v>1</v>
      </c>
      <c r="J54" s="42" t="s">
        <v>17</v>
      </c>
      <c r="K54" s="42" t="s">
        <v>1</v>
      </c>
      <c r="L54" s="42" t="s">
        <v>17</v>
      </c>
      <c r="M54" s="42" t="s">
        <v>1</v>
      </c>
      <c r="N54" s="42" t="s">
        <v>2</v>
      </c>
      <c r="O54" s="42" t="s">
        <v>1</v>
      </c>
      <c r="P54" s="42" t="s">
        <v>17</v>
      </c>
      <c r="Q54" s="42" t="s">
        <v>1</v>
      </c>
      <c r="R54" s="42" t="s">
        <v>17</v>
      </c>
    </row>
    <row r="55" spans="2:18" ht="40.049999999999997" customHeight="1" x14ac:dyDescent="0.3">
      <c r="B55" s="53" t="s">
        <v>9</v>
      </c>
      <c r="C55" s="54">
        <v>40</v>
      </c>
      <c r="D55" s="55">
        <v>38.75</v>
      </c>
      <c r="E55" s="56">
        <v>0.36458333333333331</v>
      </c>
      <c r="F55" s="56">
        <v>0.72916666666666663</v>
      </c>
      <c r="G55" s="56">
        <v>0.5</v>
      </c>
      <c r="H55" s="56">
        <v>0.70833333333333337</v>
      </c>
      <c r="I55" s="56">
        <v>0.33333333333333331</v>
      </c>
      <c r="J55" s="56">
        <v>0.70833333333333337</v>
      </c>
      <c r="K55" s="56">
        <v>0.375</v>
      </c>
      <c r="L55" s="56">
        <v>0.70833333333333337</v>
      </c>
      <c r="M55" s="56">
        <v>0.375</v>
      </c>
      <c r="N55" s="56">
        <v>0.70833333333333337</v>
      </c>
      <c r="O55" s="57"/>
      <c r="P55" s="57"/>
      <c r="Q55" s="57"/>
      <c r="R55" s="57"/>
    </row>
    <row r="56" spans="2:18" ht="40.049999999999997" customHeight="1" x14ac:dyDescent="0.3">
      <c r="B56" s="63"/>
      <c r="C56" s="64"/>
      <c r="D56" s="65"/>
      <c r="E56" s="66" t="s">
        <v>18</v>
      </c>
      <c r="F56" s="67"/>
      <c r="G56" s="68"/>
      <c r="H56" s="67"/>
      <c r="I56" s="68"/>
      <c r="J56" s="67"/>
      <c r="K56" s="68"/>
      <c r="L56" s="67"/>
      <c r="M56" s="68"/>
      <c r="N56" s="67"/>
      <c r="O56" s="68"/>
      <c r="P56" s="67"/>
      <c r="Q56" s="68"/>
      <c r="R56" s="67"/>
    </row>
    <row r="57" spans="2:18" ht="40.049999999999997" customHeight="1" x14ac:dyDescent="0.3">
      <c r="B57" s="58" t="s">
        <v>10</v>
      </c>
      <c r="C57" s="59">
        <v>25</v>
      </c>
      <c r="D57" s="60">
        <v>31.5</v>
      </c>
      <c r="E57" s="61"/>
      <c r="F57" s="57"/>
      <c r="G57" s="56">
        <v>0.4375</v>
      </c>
      <c r="H57" s="56">
        <v>0.70833333333333337</v>
      </c>
      <c r="I57" s="56">
        <v>0.34375</v>
      </c>
      <c r="J57" s="56">
        <v>0.71875</v>
      </c>
      <c r="K57" s="57"/>
      <c r="L57" s="57"/>
      <c r="M57" s="56">
        <v>0.375</v>
      </c>
      <c r="N57" s="56">
        <v>0.70833333333333337</v>
      </c>
      <c r="O57" s="56">
        <v>0.375</v>
      </c>
      <c r="P57" s="56">
        <v>0.70833333333333337</v>
      </c>
      <c r="Q57" s="57"/>
      <c r="R57" s="57"/>
    </row>
    <row r="58" spans="2:18" ht="40.049999999999997" customHeight="1" x14ac:dyDescent="0.3">
      <c r="B58" s="63"/>
      <c r="C58" s="64"/>
      <c r="D58" s="65"/>
      <c r="E58" s="66"/>
      <c r="F58" s="67"/>
      <c r="G58" s="68"/>
      <c r="H58" s="67"/>
      <c r="I58" s="68"/>
      <c r="J58" s="67"/>
      <c r="K58" s="68"/>
      <c r="L58" s="67"/>
      <c r="M58" s="68"/>
      <c r="N58" s="67"/>
      <c r="O58" s="68"/>
      <c r="P58" s="67"/>
      <c r="Q58" s="68"/>
      <c r="R58" s="67"/>
    </row>
    <row r="59" spans="2:18" ht="40.049999999999997" customHeight="1" x14ac:dyDescent="0.3">
      <c r="B59" s="58" t="s">
        <v>11</v>
      </c>
      <c r="C59" s="59">
        <v>30</v>
      </c>
      <c r="D59" s="60">
        <v>31.75</v>
      </c>
      <c r="E59" s="56">
        <v>0.375</v>
      </c>
      <c r="F59" s="56">
        <v>0.6875</v>
      </c>
      <c r="G59" s="57"/>
      <c r="H59" s="57"/>
      <c r="I59" s="56">
        <v>0.375</v>
      </c>
      <c r="J59" s="56">
        <v>0.70833333333333337</v>
      </c>
      <c r="K59" s="56">
        <v>0.375</v>
      </c>
      <c r="L59" s="56">
        <v>0.70833333333333337</v>
      </c>
      <c r="M59" s="57"/>
      <c r="N59" s="57"/>
      <c r="O59" s="57"/>
      <c r="P59" s="57"/>
      <c r="Q59" s="56">
        <v>0.36458333333333331</v>
      </c>
      <c r="R59" s="56">
        <v>0.70833333333333337</v>
      </c>
    </row>
    <row r="60" spans="2:18" ht="40.049999999999997" customHeight="1" x14ac:dyDescent="0.3">
      <c r="B60" s="63"/>
      <c r="C60" s="64"/>
      <c r="D60" s="65"/>
      <c r="E60" s="66"/>
      <c r="F60" s="67"/>
      <c r="G60" s="68"/>
      <c r="H60" s="67"/>
      <c r="I60" s="68"/>
      <c r="J60" s="67"/>
      <c r="K60" s="68"/>
      <c r="L60" s="67"/>
      <c r="M60" s="68"/>
      <c r="N60" s="67"/>
      <c r="O60" s="68"/>
      <c r="P60" s="67"/>
      <c r="Q60" s="68"/>
      <c r="R60" s="67"/>
    </row>
    <row r="61" spans="2:18" ht="40.049999999999997" customHeight="1" x14ac:dyDescent="0.3">
      <c r="B61" s="58" t="s">
        <v>12</v>
      </c>
      <c r="C61" s="59">
        <v>16</v>
      </c>
      <c r="D61" s="60">
        <v>23.25</v>
      </c>
      <c r="E61" s="61"/>
      <c r="F61" s="57"/>
      <c r="G61" s="56">
        <v>0.5</v>
      </c>
      <c r="H61" s="56">
        <v>0.70833333333333337</v>
      </c>
      <c r="I61" s="56">
        <v>0.33333333333333331</v>
      </c>
      <c r="J61" s="56">
        <v>0.71875</v>
      </c>
      <c r="K61" s="57"/>
      <c r="L61" s="57"/>
      <c r="M61" s="56">
        <v>0.375</v>
      </c>
      <c r="N61" s="56">
        <v>0.75</v>
      </c>
      <c r="O61" s="57"/>
      <c r="P61" s="57"/>
      <c r="Q61" s="57"/>
      <c r="R61" s="57"/>
    </row>
    <row r="62" spans="2:18" ht="40.049999999999997" customHeight="1" x14ac:dyDescent="0.3">
      <c r="B62" s="63"/>
      <c r="C62" s="64"/>
      <c r="D62" s="65"/>
      <c r="E62" s="66"/>
      <c r="F62" s="67"/>
      <c r="G62" s="68"/>
      <c r="H62" s="67"/>
      <c r="I62" s="68"/>
      <c r="J62" s="67"/>
      <c r="K62" s="68"/>
      <c r="L62" s="67"/>
      <c r="M62" s="68"/>
      <c r="N62" s="67"/>
      <c r="O62" s="68"/>
      <c r="P62" s="67"/>
      <c r="Q62" s="68"/>
      <c r="R62" s="67"/>
    </row>
    <row r="63" spans="2:18" ht="40.049999999999997" customHeight="1" x14ac:dyDescent="0.3">
      <c r="B63" s="58" t="s">
        <v>13</v>
      </c>
      <c r="C63" s="59">
        <v>20</v>
      </c>
      <c r="D63" s="60">
        <v>22.25</v>
      </c>
      <c r="E63" s="56">
        <v>0.5</v>
      </c>
      <c r="F63" s="56">
        <v>0.72916666666666663</v>
      </c>
      <c r="G63" s="57"/>
      <c r="H63" s="57"/>
      <c r="I63" s="57"/>
      <c r="J63" s="57"/>
      <c r="K63" s="56">
        <v>0.375</v>
      </c>
      <c r="L63" s="56">
        <v>0.70833333333333337</v>
      </c>
      <c r="M63" s="57"/>
      <c r="N63" s="57"/>
      <c r="O63" s="56">
        <v>0.375</v>
      </c>
      <c r="P63" s="56">
        <v>0.73958333333333337</v>
      </c>
      <c r="Q63" s="57"/>
      <c r="R63" s="57"/>
    </row>
    <row r="64" spans="2:18" ht="40.049999999999997" customHeight="1" x14ac:dyDescent="0.3">
      <c r="B64" s="63"/>
      <c r="C64" s="64"/>
      <c r="D64" s="65"/>
      <c r="E64" s="66"/>
      <c r="F64" s="67"/>
      <c r="G64" s="68"/>
      <c r="H64" s="67"/>
      <c r="I64" s="68"/>
      <c r="J64" s="67"/>
      <c r="K64" s="68"/>
      <c r="L64" s="67"/>
      <c r="M64" s="68"/>
      <c r="N64" s="67"/>
      <c r="O64" s="68"/>
      <c r="P64" s="67"/>
      <c r="Q64" s="68"/>
      <c r="R64" s="67"/>
    </row>
    <row r="65" spans="2:18" ht="40.049999999999997" customHeight="1" x14ac:dyDescent="0.3">
      <c r="B65" s="58" t="s">
        <v>14</v>
      </c>
      <c r="C65" s="59">
        <v>40</v>
      </c>
      <c r="D65" s="60">
        <v>33</v>
      </c>
      <c r="E65" s="56">
        <v>0.375</v>
      </c>
      <c r="F65" s="56">
        <v>0.72916666666666663</v>
      </c>
      <c r="G65" s="62">
        <v>0.375</v>
      </c>
      <c r="H65" s="56">
        <v>0.72916666666666663</v>
      </c>
      <c r="I65" s="57"/>
      <c r="J65" s="57"/>
      <c r="K65" s="56">
        <v>0.375</v>
      </c>
      <c r="L65" s="56">
        <v>0.70833333333333337</v>
      </c>
      <c r="M65" s="57"/>
      <c r="N65" s="57"/>
      <c r="O65" s="56">
        <v>0.375</v>
      </c>
      <c r="P65" s="56">
        <v>0.70833333333333337</v>
      </c>
      <c r="Q65" s="57"/>
      <c r="R65" s="57"/>
    </row>
    <row r="66" spans="2:18" ht="40.049999999999997" customHeight="1" x14ac:dyDescent="0.3">
      <c r="B66" s="63"/>
      <c r="C66" s="64"/>
      <c r="D66" s="65"/>
      <c r="E66" s="66"/>
      <c r="F66" s="67"/>
      <c r="G66" s="68"/>
      <c r="H66" s="67"/>
      <c r="I66" s="68"/>
      <c r="J66" s="67"/>
      <c r="K66" s="68"/>
      <c r="L66" s="67"/>
      <c r="M66" s="68"/>
      <c r="N66" s="67"/>
      <c r="O66" s="68"/>
      <c r="P66" s="67"/>
      <c r="Q66" s="68"/>
      <c r="R66" s="67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  <c r="J67" s="16"/>
    </row>
    <row r="68" spans="2:18" ht="40.049999999999997" customHeight="1" x14ac:dyDescent="0.35">
      <c r="B68" s="1"/>
      <c r="C68" s="1"/>
      <c r="D68" s="1"/>
      <c r="E68" s="34">
        <f>DATE($B$4,$Q$3,E67)</f>
        <v>45867</v>
      </c>
      <c r="F68" s="35"/>
      <c r="G68" s="34">
        <f>DATE($B$4,$Q$3,G67)</f>
        <v>45868</v>
      </c>
      <c r="H68" s="35"/>
      <c r="I68" s="34">
        <f>DATE($B$4,$Q$3,I67)</f>
        <v>45869</v>
      </c>
      <c r="J68" s="35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Dienstag</v>
      </c>
      <c r="F69" s="31"/>
      <c r="G69" s="30" t="str">
        <f t="shared" ref="G69" si="24">TEXT(G68,"TTTT")</f>
        <v>Mittwoch</v>
      </c>
      <c r="H69" s="31"/>
      <c r="I69" s="30" t="str">
        <f t="shared" ref="I69" si="25">TEXT(I68,"TTTT")</f>
        <v>Donnerstag</v>
      </c>
      <c r="J69" s="31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51" t="s">
        <v>0</v>
      </c>
      <c r="C70" s="52" t="s">
        <v>15</v>
      </c>
      <c r="D70" s="52" t="s">
        <v>16</v>
      </c>
      <c r="E70" s="41" t="s">
        <v>1</v>
      </c>
      <c r="F70" s="42" t="s">
        <v>17</v>
      </c>
      <c r="G70" s="42" t="s">
        <v>1</v>
      </c>
      <c r="H70" s="42" t="s">
        <v>17</v>
      </c>
      <c r="I70" s="42" t="s">
        <v>1</v>
      </c>
      <c r="J70" s="42" t="s">
        <v>17</v>
      </c>
      <c r="K70" s="44"/>
      <c r="L70" s="45"/>
      <c r="M70" s="44"/>
      <c r="N70" s="45"/>
      <c r="O70" s="45"/>
      <c r="P70" s="45"/>
      <c r="Q70" s="45"/>
      <c r="R70" s="45"/>
    </row>
    <row r="71" spans="2:18" ht="40.049999999999997" customHeight="1" x14ac:dyDescent="0.3">
      <c r="B71" s="53" t="s">
        <v>9</v>
      </c>
      <c r="C71" s="54">
        <v>40</v>
      </c>
      <c r="D71" s="55">
        <v>38.75</v>
      </c>
      <c r="E71" s="56">
        <v>0.36458333333333331</v>
      </c>
      <c r="F71" s="56">
        <v>0.72916666666666663</v>
      </c>
      <c r="G71" s="56">
        <v>0.5</v>
      </c>
      <c r="H71" s="56">
        <v>0.70833333333333337</v>
      </c>
      <c r="I71" s="56">
        <v>0.33333333333333331</v>
      </c>
      <c r="J71" s="56">
        <v>0.70833333333333337</v>
      </c>
      <c r="K71" s="46"/>
      <c r="L71" s="47"/>
      <c r="M71" s="46"/>
      <c r="N71" s="47"/>
      <c r="O71" s="47"/>
      <c r="P71" s="47"/>
      <c r="Q71" s="47"/>
      <c r="R71" s="47"/>
    </row>
    <row r="72" spans="2:18" ht="40.049999999999997" customHeight="1" x14ac:dyDescent="0.3">
      <c r="B72" s="63"/>
      <c r="C72" s="64"/>
      <c r="D72" s="65"/>
      <c r="E72" s="66" t="s">
        <v>18</v>
      </c>
      <c r="F72" s="67"/>
      <c r="G72" s="68"/>
      <c r="H72" s="67"/>
      <c r="I72" s="68"/>
      <c r="J72" s="67"/>
      <c r="K72" s="50"/>
      <c r="L72" s="49"/>
      <c r="M72" s="50"/>
      <c r="N72" s="49"/>
      <c r="O72" s="50"/>
      <c r="P72" s="49"/>
      <c r="Q72" s="50"/>
      <c r="R72" s="49"/>
    </row>
    <row r="73" spans="2:18" ht="40.049999999999997" customHeight="1" x14ac:dyDescent="0.3">
      <c r="B73" s="58" t="s">
        <v>10</v>
      </c>
      <c r="C73" s="59">
        <v>25</v>
      </c>
      <c r="D73" s="60">
        <v>31.5</v>
      </c>
      <c r="E73" s="61"/>
      <c r="F73" s="57"/>
      <c r="G73" s="56">
        <v>0.4375</v>
      </c>
      <c r="H73" s="56">
        <v>0.70833333333333337</v>
      </c>
      <c r="I73" s="56">
        <v>0.34375</v>
      </c>
      <c r="J73" s="56">
        <v>0.71875</v>
      </c>
      <c r="K73" s="46"/>
      <c r="L73" s="47"/>
      <c r="M73" s="46"/>
      <c r="N73" s="47"/>
      <c r="O73" s="47"/>
      <c r="P73" s="47"/>
      <c r="Q73" s="47"/>
      <c r="R73" s="47"/>
    </row>
    <row r="74" spans="2:18" ht="40.049999999999997" customHeight="1" x14ac:dyDescent="0.3">
      <c r="B74" s="63"/>
      <c r="C74" s="64"/>
      <c r="D74" s="65"/>
      <c r="E74" s="66"/>
      <c r="F74" s="67"/>
      <c r="G74" s="68"/>
      <c r="H74" s="67"/>
      <c r="I74" s="68"/>
      <c r="J74" s="67"/>
      <c r="K74" s="50"/>
      <c r="L74" s="49"/>
      <c r="M74" s="50"/>
      <c r="N74" s="49"/>
      <c r="O74" s="50"/>
      <c r="P74" s="49"/>
      <c r="Q74" s="50"/>
      <c r="R74" s="49"/>
    </row>
    <row r="75" spans="2:18" ht="40.049999999999997" customHeight="1" x14ac:dyDescent="0.3">
      <c r="B75" s="58" t="s">
        <v>11</v>
      </c>
      <c r="C75" s="59">
        <v>30</v>
      </c>
      <c r="D75" s="60">
        <v>31.75</v>
      </c>
      <c r="E75" s="56">
        <v>0.375</v>
      </c>
      <c r="F75" s="56">
        <v>0.6875</v>
      </c>
      <c r="G75" s="57"/>
      <c r="H75" s="57"/>
      <c r="I75" s="56">
        <v>0.375</v>
      </c>
      <c r="J75" s="56">
        <v>0.70833333333333337</v>
      </c>
      <c r="K75" s="46"/>
      <c r="L75" s="47"/>
      <c r="M75" s="46"/>
      <c r="N75" s="47"/>
      <c r="O75" s="47"/>
      <c r="P75" s="47"/>
      <c r="Q75" s="47"/>
      <c r="R75" s="47"/>
    </row>
    <row r="76" spans="2:18" ht="40.049999999999997" customHeight="1" x14ac:dyDescent="0.3">
      <c r="B76" s="63"/>
      <c r="C76" s="64"/>
      <c r="D76" s="65"/>
      <c r="E76" s="66"/>
      <c r="F76" s="67"/>
      <c r="G76" s="68"/>
      <c r="H76" s="67"/>
      <c r="I76" s="68"/>
      <c r="J76" s="67"/>
      <c r="K76" s="50"/>
      <c r="L76" s="49"/>
      <c r="M76" s="50"/>
      <c r="N76" s="49"/>
      <c r="O76" s="50"/>
      <c r="P76" s="49"/>
      <c r="Q76" s="50"/>
      <c r="R76" s="49"/>
    </row>
    <row r="77" spans="2:18" ht="40.049999999999997" customHeight="1" x14ac:dyDescent="0.3">
      <c r="B77" s="58" t="s">
        <v>12</v>
      </c>
      <c r="C77" s="59">
        <v>16</v>
      </c>
      <c r="D77" s="60">
        <v>23.25</v>
      </c>
      <c r="E77" s="61"/>
      <c r="F77" s="57"/>
      <c r="G77" s="56">
        <v>0.5</v>
      </c>
      <c r="H77" s="56">
        <v>0.70833333333333337</v>
      </c>
      <c r="I77" s="56">
        <v>0.33333333333333331</v>
      </c>
      <c r="J77" s="56">
        <v>0.71875</v>
      </c>
      <c r="K77" s="46"/>
      <c r="L77" s="47"/>
      <c r="M77" s="46"/>
      <c r="N77" s="47"/>
      <c r="O77" s="47"/>
      <c r="P77" s="47"/>
      <c r="Q77" s="47"/>
      <c r="R77" s="47"/>
    </row>
    <row r="78" spans="2:18" ht="40.049999999999997" customHeight="1" x14ac:dyDescent="0.3">
      <c r="B78" s="63"/>
      <c r="C78" s="64"/>
      <c r="D78" s="65"/>
      <c r="E78" s="66"/>
      <c r="F78" s="67"/>
      <c r="G78" s="68"/>
      <c r="H78" s="67"/>
      <c r="I78" s="68"/>
      <c r="J78" s="67"/>
      <c r="K78" s="50"/>
      <c r="L78" s="49"/>
      <c r="M78" s="50"/>
      <c r="N78" s="49"/>
      <c r="O78" s="50"/>
      <c r="P78" s="49"/>
      <c r="Q78" s="50"/>
      <c r="R78" s="49"/>
    </row>
    <row r="79" spans="2:18" ht="40.049999999999997" customHeight="1" x14ac:dyDescent="0.3">
      <c r="B79" s="58" t="s">
        <v>13</v>
      </c>
      <c r="C79" s="59">
        <v>20</v>
      </c>
      <c r="D79" s="60">
        <v>22.25</v>
      </c>
      <c r="E79" s="56">
        <v>0.5</v>
      </c>
      <c r="F79" s="56">
        <v>0.72916666666666663</v>
      </c>
      <c r="G79" s="57"/>
      <c r="H79" s="57"/>
      <c r="I79" s="57"/>
      <c r="J79" s="57"/>
      <c r="K79" s="46"/>
      <c r="L79" s="47"/>
      <c r="M79" s="46"/>
      <c r="N79" s="47"/>
      <c r="O79" s="47"/>
      <c r="P79" s="47"/>
      <c r="Q79" s="47"/>
      <c r="R79" s="47"/>
    </row>
    <row r="80" spans="2:18" ht="40.049999999999997" customHeight="1" x14ac:dyDescent="0.3">
      <c r="B80" s="63"/>
      <c r="C80" s="64"/>
      <c r="D80" s="65"/>
      <c r="E80" s="66"/>
      <c r="F80" s="67"/>
      <c r="G80" s="68"/>
      <c r="H80" s="67"/>
      <c r="I80" s="68"/>
      <c r="J80" s="67"/>
      <c r="K80" s="50"/>
      <c r="L80" s="49"/>
      <c r="M80" s="50"/>
      <c r="N80" s="49"/>
      <c r="O80" s="50"/>
      <c r="P80" s="49"/>
      <c r="Q80" s="50"/>
      <c r="R80" s="49"/>
    </row>
    <row r="81" spans="2:18" ht="40.049999999999997" customHeight="1" x14ac:dyDescent="0.3">
      <c r="B81" s="58" t="s">
        <v>14</v>
      </c>
      <c r="C81" s="59">
        <v>40</v>
      </c>
      <c r="D81" s="60">
        <v>33</v>
      </c>
      <c r="E81" s="56">
        <v>0.375</v>
      </c>
      <c r="F81" s="56">
        <v>0.72916666666666663</v>
      </c>
      <c r="G81" s="62">
        <v>0.375</v>
      </c>
      <c r="H81" s="56">
        <v>0.72916666666666663</v>
      </c>
      <c r="I81" s="57"/>
      <c r="J81" s="57"/>
      <c r="K81" s="46"/>
      <c r="L81" s="47"/>
      <c r="M81" s="46"/>
      <c r="N81" s="47"/>
      <c r="O81" s="47"/>
      <c r="P81" s="47"/>
      <c r="Q81" s="47"/>
      <c r="R81" s="47"/>
    </row>
    <row r="82" spans="2:18" ht="40.049999999999997" customHeight="1" x14ac:dyDescent="0.3">
      <c r="B82" s="63"/>
      <c r="C82" s="64"/>
      <c r="D82" s="65"/>
      <c r="E82" s="66"/>
      <c r="F82" s="67"/>
      <c r="G82" s="68"/>
      <c r="H82" s="67"/>
      <c r="I82" s="68"/>
      <c r="J82" s="67"/>
      <c r="K82" s="50"/>
      <c r="L82" s="49"/>
      <c r="M82" s="50"/>
      <c r="N82" s="49"/>
      <c r="O82" s="50"/>
      <c r="P82" s="49"/>
      <c r="Q82" s="50"/>
      <c r="R82" s="49"/>
    </row>
  </sheetData>
  <sheetProtection algorithmName="SHA-512" hashValue="cgRm0MOaKxDpzFTYsoqwfXKaeoSgARypVrRYouMR06DwpF3xqdu1KVavAjAGvDzeJoLUhGL+5dGilngopg2EsQ==" saltValue="pefTNf4dIV95CwIx9zZ4XQ==" spinCount="100000" sheet="1" selectLockedCells="1"/>
  <mergeCells count="310">
    <mergeCell ref="Q4:R4"/>
    <mergeCell ref="E5:F5"/>
    <mergeCell ref="G5:H5"/>
    <mergeCell ref="I5:J5"/>
    <mergeCell ref="K5:L5"/>
    <mergeCell ref="M5:N5"/>
    <mergeCell ref="O5:P5"/>
    <mergeCell ref="Q5:R5"/>
    <mergeCell ref="E4:F4"/>
    <mergeCell ref="G4:H4"/>
    <mergeCell ref="I4:J4"/>
    <mergeCell ref="K4:L4"/>
    <mergeCell ref="M4:N4"/>
    <mergeCell ref="O4:P4"/>
    <mergeCell ref="O8:P8"/>
    <mergeCell ref="Q8:R8"/>
    <mergeCell ref="B10:D10"/>
    <mergeCell ref="E10:F10"/>
    <mergeCell ref="G10:H10"/>
    <mergeCell ref="I10:J10"/>
    <mergeCell ref="K10:L10"/>
    <mergeCell ref="M10:N10"/>
    <mergeCell ref="O10:P10"/>
    <mergeCell ref="Q10:R10"/>
    <mergeCell ref="B8:D8"/>
    <mergeCell ref="E8:F8"/>
    <mergeCell ref="G8:H8"/>
    <mergeCell ref="I8:J8"/>
    <mergeCell ref="K8:L8"/>
    <mergeCell ref="M8:N8"/>
    <mergeCell ref="O12:P12"/>
    <mergeCell ref="Q12:R12"/>
    <mergeCell ref="B14:D14"/>
    <mergeCell ref="E14:F14"/>
    <mergeCell ref="G14:H14"/>
    <mergeCell ref="I14:J14"/>
    <mergeCell ref="K14:L14"/>
    <mergeCell ref="M14:N14"/>
    <mergeCell ref="O14:P14"/>
    <mergeCell ref="Q14:R14"/>
    <mergeCell ref="B12:D12"/>
    <mergeCell ref="E12:F12"/>
    <mergeCell ref="G12:H12"/>
    <mergeCell ref="I12:J12"/>
    <mergeCell ref="K12:L12"/>
    <mergeCell ref="M12:N12"/>
    <mergeCell ref="O16:P16"/>
    <mergeCell ref="Q16:R16"/>
    <mergeCell ref="B18:D18"/>
    <mergeCell ref="E18:F18"/>
    <mergeCell ref="G18:H18"/>
    <mergeCell ref="I18:J18"/>
    <mergeCell ref="K18:L18"/>
    <mergeCell ref="M18:N18"/>
    <mergeCell ref="O18:P18"/>
    <mergeCell ref="Q18:R18"/>
    <mergeCell ref="B16:D16"/>
    <mergeCell ref="E16:F16"/>
    <mergeCell ref="G16:H16"/>
    <mergeCell ref="I16:J16"/>
    <mergeCell ref="K16:L16"/>
    <mergeCell ref="M16:N16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0:P20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4:N24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28:N28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M32:N32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6:P36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0:N40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4:N44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M48:N48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56:N56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0:N60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M64:N64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O68:P68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2:N72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76:N76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  <mergeCell ref="M80:N80"/>
  </mergeCells>
  <pageMargins left="0.7" right="0.7" top="0.78740157499999996" bottom="0.78740157499999996" header="0.3" footer="0.3"/>
  <pageSetup paperSize="9" scale="42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46D8-8C4A-7B4F-8F92-5E65F73AD69D}">
  <sheetPr codeName="Tabelle8"/>
  <dimension ref="B2:R82"/>
  <sheetViews>
    <sheetView showGridLines="0" showRowColHeaders="0" zoomScale="82" zoomScaleNormal="82" workbookViewId="0">
      <selection activeCell="B7" sqref="B7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4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DATE($B$4,$E$19,E3)</f>
        <v>45870</v>
      </c>
      <c r="F4" s="35"/>
      <c r="G4" s="34">
        <f>DATE($B$4,$E$19,G3)</f>
        <v>45871</v>
      </c>
      <c r="H4" s="35"/>
      <c r="I4" s="34">
        <f>DATE($B$4,$E$19,I3)</f>
        <v>45872</v>
      </c>
      <c r="J4" s="35"/>
      <c r="K4" s="34">
        <f>DATE($B$4,$E$19,K3)</f>
        <v>45873</v>
      </c>
      <c r="L4" s="35"/>
      <c r="M4" s="34">
        <f>DATE($B$4,$E$19,M3)</f>
        <v>45874</v>
      </c>
      <c r="N4" s="35"/>
      <c r="O4" s="34">
        <f>DATE($B$4,$E$19,O3)</f>
        <v>45875</v>
      </c>
      <c r="P4" s="35"/>
      <c r="Q4" s="34">
        <f>DATE($B$4,$E$19,Q3)</f>
        <v>45876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Freitag</v>
      </c>
      <c r="F5" s="31"/>
      <c r="G5" s="30" t="str">
        <f t="shared" ref="G5" si="0">TEXT(G4,"TTTT")</f>
        <v>Samstag</v>
      </c>
      <c r="H5" s="31"/>
      <c r="I5" s="30" t="str">
        <f t="shared" ref="I5" si="1">TEXT(I4,"TTTT")</f>
        <v>Sonntag</v>
      </c>
      <c r="J5" s="31"/>
      <c r="K5" s="30" t="str">
        <f t="shared" ref="K5" si="2">TEXT(K4,"TTTT")</f>
        <v>Montag</v>
      </c>
      <c r="L5" s="31"/>
      <c r="M5" s="30" t="str">
        <f t="shared" ref="M5" si="3">TEXT(M4,"TTTT")</f>
        <v>Dienstag</v>
      </c>
      <c r="N5" s="31"/>
      <c r="O5" s="30" t="str">
        <f t="shared" ref="O5" si="4">TEXT(O4,"TTTT")</f>
        <v>Mittwoch</v>
      </c>
      <c r="P5" s="31"/>
      <c r="Q5" s="30" t="str">
        <f t="shared" ref="Q5" si="5">TEXT(Q4,"TTTT")</f>
        <v>Donnerstag</v>
      </c>
      <c r="R5" s="31"/>
    </row>
    <row r="6" spans="2:18" s="3" customFormat="1" ht="37.049999999999997" customHeight="1" x14ac:dyDescent="0.3">
      <c r="B6" s="51" t="s">
        <v>0</v>
      </c>
      <c r="C6" s="52" t="s">
        <v>15</v>
      </c>
      <c r="D6" s="52" t="s">
        <v>16</v>
      </c>
      <c r="E6" s="41" t="s">
        <v>1</v>
      </c>
      <c r="F6" s="42" t="s">
        <v>17</v>
      </c>
      <c r="G6" s="42" t="s">
        <v>1</v>
      </c>
      <c r="H6" s="42" t="s">
        <v>17</v>
      </c>
      <c r="I6" s="42" t="s">
        <v>1</v>
      </c>
      <c r="J6" s="42" t="s">
        <v>17</v>
      </c>
      <c r="K6" s="42" t="s">
        <v>1</v>
      </c>
      <c r="L6" s="42" t="s">
        <v>17</v>
      </c>
      <c r="M6" s="42" t="s">
        <v>1</v>
      </c>
      <c r="N6" s="42" t="s">
        <v>2</v>
      </c>
      <c r="O6" s="42" t="s">
        <v>1</v>
      </c>
      <c r="P6" s="42" t="s">
        <v>17</v>
      </c>
      <c r="Q6" s="42" t="s">
        <v>1</v>
      </c>
      <c r="R6" s="42" t="s">
        <v>17</v>
      </c>
    </row>
    <row r="7" spans="2:18" ht="37.049999999999997" customHeight="1" x14ac:dyDescent="0.3">
      <c r="B7" s="53" t="s">
        <v>9</v>
      </c>
      <c r="C7" s="54">
        <v>40</v>
      </c>
      <c r="D7" s="55">
        <v>38.75</v>
      </c>
      <c r="E7" s="56">
        <v>0.36458333333333331</v>
      </c>
      <c r="F7" s="56">
        <v>0.72916666666666663</v>
      </c>
      <c r="G7" s="56">
        <v>0.5</v>
      </c>
      <c r="H7" s="56">
        <v>0.70833333333333337</v>
      </c>
      <c r="I7" s="56">
        <v>0.33333333333333331</v>
      </c>
      <c r="J7" s="56">
        <v>0.70833333333333337</v>
      </c>
      <c r="K7" s="56">
        <v>0.375</v>
      </c>
      <c r="L7" s="56">
        <v>0.70833333333333337</v>
      </c>
      <c r="M7" s="56">
        <v>0.375</v>
      </c>
      <c r="N7" s="56">
        <v>0.70833333333333337</v>
      </c>
      <c r="O7" s="57"/>
      <c r="P7" s="57"/>
      <c r="Q7" s="57"/>
      <c r="R7" s="57"/>
    </row>
    <row r="8" spans="2:18" s="4" customFormat="1" ht="37.049999999999997" customHeight="1" x14ac:dyDescent="0.3">
      <c r="B8" s="63"/>
      <c r="C8" s="64"/>
      <c r="D8" s="65"/>
      <c r="E8" s="66" t="s">
        <v>18</v>
      </c>
      <c r="F8" s="67"/>
      <c r="G8" s="68"/>
      <c r="H8" s="67"/>
      <c r="I8" s="68"/>
      <c r="J8" s="67"/>
      <c r="K8" s="68"/>
      <c r="L8" s="67"/>
      <c r="M8" s="68"/>
      <c r="N8" s="67"/>
      <c r="O8" s="68"/>
      <c r="P8" s="67"/>
      <c r="Q8" s="68"/>
      <c r="R8" s="67"/>
    </row>
    <row r="9" spans="2:18" ht="37.049999999999997" customHeight="1" x14ac:dyDescent="0.3">
      <c r="B9" s="58" t="s">
        <v>10</v>
      </c>
      <c r="C9" s="59">
        <v>25</v>
      </c>
      <c r="D9" s="60">
        <v>31.5</v>
      </c>
      <c r="E9" s="61"/>
      <c r="F9" s="57"/>
      <c r="G9" s="56">
        <v>0.4375</v>
      </c>
      <c r="H9" s="56">
        <v>0.70833333333333337</v>
      </c>
      <c r="I9" s="56">
        <v>0.34375</v>
      </c>
      <c r="J9" s="56">
        <v>0.71875</v>
      </c>
      <c r="K9" s="57"/>
      <c r="L9" s="57"/>
      <c r="M9" s="56">
        <v>0.375</v>
      </c>
      <c r="N9" s="56">
        <v>0.70833333333333337</v>
      </c>
      <c r="O9" s="56">
        <v>0.375</v>
      </c>
      <c r="P9" s="56">
        <v>0.70833333333333337</v>
      </c>
      <c r="Q9" s="57"/>
      <c r="R9" s="57"/>
    </row>
    <row r="10" spans="2:18" s="4" customFormat="1" ht="37.049999999999997" customHeight="1" x14ac:dyDescent="0.3">
      <c r="B10" s="63"/>
      <c r="C10" s="64"/>
      <c r="D10" s="65"/>
      <c r="E10" s="66"/>
      <c r="F10" s="67"/>
      <c r="G10" s="68"/>
      <c r="H10" s="67"/>
      <c r="I10" s="68"/>
      <c r="J10" s="67"/>
      <c r="K10" s="68"/>
      <c r="L10" s="67"/>
      <c r="M10" s="68"/>
      <c r="N10" s="67"/>
      <c r="O10" s="68"/>
      <c r="P10" s="67"/>
      <c r="Q10" s="68"/>
      <c r="R10" s="67"/>
    </row>
    <row r="11" spans="2:18" ht="37.049999999999997" customHeight="1" x14ac:dyDescent="0.3">
      <c r="B11" s="58" t="s">
        <v>11</v>
      </c>
      <c r="C11" s="59">
        <v>30</v>
      </c>
      <c r="D11" s="60">
        <v>31.75</v>
      </c>
      <c r="E11" s="56">
        <v>0.375</v>
      </c>
      <c r="F11" s="56">
        <v>0.6875</v>
      </c>
      <c r="G11" s="57"/>
      <c r="H11" s="57"/>
      <c r="I11" s="56">
        <v>0.375</v>
      </c>
      <c r="J11" s="56">
        <v>0.70833333333333337</v>
      </c>
      <c r="K11" s="56">
        <v>0.375</v>
      </c>
      <c r="L11" s="56">
        <v>0.70833333333333337</v>
      </c>
      <c r="M11" s="57"/>
      <c r="N11" s="57"/>
      <c r="O11" s="57"/>
      <c r="P11" s="57"/>
      <c r="Q11" s="56">
        <v>0.36458333333333331</v>
      </c>
      <c r="R11" s="56">
        <v>0.70833333333333337</v>
      </c>
    </row>
    <row r="12" spans="2:18" s="4" customFormat="1" ht="37.049999999999997" customHeight="1" x14ac:dyDescent="0.3">
      <c r="B12" s="63"/>
      <c r="C12" s="64"/>
      <c r="D12" s="65"/>
      <c r="E12" s="66"/>
      <c r="F12" s="67"/>
      <c r="G12" s="68"/>
      <c r="H12" s="67"/>
      <c r="I12" s="68"/>
      <c r="J12" s="67"/>
      <c r="K12" s="68"/>
      <c r="L12" s="67"/>
      <c r="M12" s="68"/>
      <c r="N12" s="67"/>
      <c r="O12" s="68"/>
      <c r="P12" s="67"/>
      <c r="Q12" s="68"/>
      <c r="R12" s="67"/>
    </row>
    <row r="13" spans="2:18" ht="37.049999999999997" customHeight="1" x14ac:dyDescent="0.3">
      <c r="B13" s="58" t="s">
        <v>12</v>
      </c>
      <c r="C13" s="59">
        <v>16</v>
      </c>
      <c r="D13" s="60">
        <v>23.25</v>
      </c>
      <c r="E13" s="61"/>
      <c r="F13" s="57"/>
      <c r="G13" s="56">
        <v>0.5</v>
      </c>
      <c r="H13" s="56">
        <v>0.70833333333333337</v>
      </c>
      <c r="I13" s="56">
        <v>0.33333333333333331</v>
      </c>
      <c r="J13" s="56">
        <v>0.71875</v>
      </c>
      <c r="K13" s="57"/>
      <c r="L13" s="57"/>
      <c r="M13" s="56">
        <v>0.375</v>
      </c>
      <c r="N13" s="56">
        <v>0.75</v>
      </c>
      <c r="O13" s="57"/>
      <c r="P13" s="57"/>
      <c r="Q13" s="57"/>
      <c r="R13" s="57"/>
    </row>
    <row r="14" spans="2:18" s="4" customFormat="1" ht="37.049999999999997" customHeight="1" x14ac:dyDescent="0.3">
      <c r="B14" s="63"/>
      <c r="C14" s="64"/>
      <c r="D14" s="65"/>
      <c r="E14" s="66"/>
      <c r="F14" s="67"/>
      <c r="G14" s="68"/>
      <c r="H14" s="67"/>
      <c r="I14" s="68"/>
      <c r="J14" s="67"/>
      <c r="K14" s="68"/>
      <c r="L14" s="67"/>
      <c r="M14" s="68"/>
      <c r="N14" s="67"/>
      <c r="O14" s="68"/>
      <c r="P14" s="67"/>
      <c r="Q14" s="68"/>
      <c r="R14" s="67"/>
    </row>
    <row r="15" spans="2:18" ht="37.049999999999997" customHeight="1" x14ac:dyDescent="0.3">
      <c r="B15" s="58" t="s">
        <v>13</v>
      </c>
      <c r="C15" s="59">
        <v>20</v>
      </c>
      <c r="D15" s="60">
        <v>22.25</v>
      </c>
      <c r="E15" s="56">
        <v>0.5</v>
      </c>
      <c r="F15" s="56">
        <v>0.72916666666666663</v>
      </c>
      <c r="G15" s="57"/>
      <c r="H15" s="57"/>
      <c r="I15" s="57"/>
      <c r="J15" s="57"/>
      <c r="K15" s="56">
        <v>0.375</v>
      </c>
      <c r="L15" s="56">
        <v>0.70833333333333337</v>
      </c>
      <c r="M15" s="57"/>
      <c r="N15" s="57"/>
      <c r="O15" s="56">
        <v>0.375</v>
      </c>
      <c r="P15" s="56">
        <v>0.73958333333333337</v>
      </c>
      <c r="Q15" s="57"/>
      <c r="R15" s="57"/>
    </row>
    <row r="16" spans="2:18" s="4" customFormat="1" ht="37.049999999999997" customHeight="1" x14ac:dyDescent="0.3">
      <c r="B16" s="63"/>
      <c r="C16" s="64"/>
      <c r="D16" s="65"/>
      <c r="E16" s="66"/>
      <c r="F16" s="67"/>
      <c r="G16" s="68"/>
      <c r="H16" s="67"/>
      <c r="I16" s="68"/>
      <c r="J16" s="67"/>
      <c r="K16" s="68"/>
      <c r="L16" s="67"/>
      <c r="M16" s="68"/>
      <c r="N16" s="67"/>
      <c r="O16" s="68"/>
      <c r="P16" s="67"/>
      <c r="Q16" s="68"/>
      <c r="R16" s="67"/>
    </row>
    <row r="17" spans="2:18" ht="37.049999999999997" customHeight="1" x14ac:dyDescent="0.3">
      <c r="B17" s="58" t="s">
        <v>14</v>
      </c>
      <c r="C17" s="59">
        <v>40</v>
      </c>
      <c r="D17" s="60">
        <v>33</v>
      </c>
      <c r="E17" s="56">
        <v>0.375</v>
      </c>
      <c r="F17" s="56">
        <v>0.72916666666666663</v>
      </c>
      <c r="G17" s="62">
        <v>0.375</v>
      </c>
      <c r="H17" s="56">
        <v>0.72916666666666663</v>
      </c>
      <c r="I17" s="57"/>
      <c r="J17" s="57"/>
      <c r="K17" s="56">
        <v>0.375</v>
      </c>
      <c r="L17" s="56">
        <v>0.70833333333333337</v>
      </c>
      <c r="M17" s="57"/>
      <c r="N17" s="57"/>
      <c r="O17" s="56">
        <v>0.375</v>
      </c>
      <c r="P17" s="56">
        <v>0.70833333333333337</v>
      </c>
      <c r="Q17" s="57"/>
      <c r="R17" s="57"/>
    </row>
    <row r="18" spans="2:18" s="4" customFormat="1" ht="37.049999999999997" customHeight="1" x14ac:dyDescent="0.3">
      <c r="B18" s="63"/>
      <c r="C18" s="64"/>
      <c r="D18" s="65"/>
      <c r="E18" s="66"/>
      <c r="F18" s="67"/>
      <c r="G18" s="68"/>
      <c r="H18" s="67"/>
      <c r="I18" s="68"/>
      <c r="J18" s="67"/>
      <c r="K18" s="68"/>
      <c r="L18" s="67"/>
      <c r="M18" s="68"/>
      <c r="N18" s="67"/>
      <c r="O18" s="68"/>
      <c r="P18" s="67"/>
      <c r="Q18" s="68"/>
      <c r="R18" s="67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DATE($B$4,$E$19,E19)</f>
        <v>45877</v>
      </c>
      <c r="F20" s="35"/>
      <c r="G20" s="34">
        <f>DATE($B$4,$E$19,G19)</f>
        <v>45878</v>
      </c>
      <c r="H20" s="35"/>
      <c r="I20" s="34">
        <f>DATE($B$4,$E$19,I19)</f>
        <v>45879</v>
      </c>
      <c r="J20" s="35"/>
      <c r="K20" s="34">
        <f>DATE($B$4,$E$19,K19)</f>
        <v>45880</v>
      </c>
      <c r="L20" s="35"/>
      <c r="M20" s="34">
        <f>DATE($B$4,$E$19,M19)</f>
        <v>45881</v>
      </c>
      <c r="N20" s="35"/>
      <c r="O20" s="34">
        <f>DATE($B$4,$E$19,O19)</f>
        <v>45882</v>
      </c>
      <c r="P20" s="35"/>
      <c r="Q20" s="34">
        <f>DATE($B$4,$E$19,Q19)</f>
        <v>45883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Freitag</v>
      </c>
      <c r="F21" s="31"/>
      <c r="G21" s="30" t="str">
        <f t="shared" ref="G21" si="6">TEXT(G20,"TTTT")</f>
        <v>Samstag</v>
      </c>
      <c r="H21" s="31"/>
      <c r="I21" s="30" t="str">
        <f t="shared" ref="I21" si="7">TEXT(I20,"TTTT")</f>
        <v>Sonntag</v>
      </c>
      <c r="J21" s="31"/>
      <c r="K21" s="30" t="str">
        <f t="shared" ref="K21" si="8">TEXT(K20,"TTTT")</f>
        <v>Montag</v>
      </c>
      <c r="L21" s="31"/>
      <c r="M21" s="30" t="str">
        <f t="shared" ref="M21" si="9">TEXT(M20,"TTTT")</f>
        <v>Dienstag</v>
      </c>
      <c r="N21" s="31"/>
      <c r="O21" s="30" t="str">
        <f t="shared" ref="O21" si="10">TEXT(O20,"TTTT")</f>
        <v>Mittwoch</v>
      </c>
      <c r="P21" s="31"/>
      <c r="Q21" s="30" t="str">
        <f t="shared" ref="Q21" si="11">TEXT(Q20,"TTTT")</f>
        <v>Donnerstag</v>
      </c>
      <c r="R21" s="31"/>
    </row>
    <row r="22" spans="2:18" ht="37.049999999999997" customHeight="1" x14ac:dyDescent="0.3">
      <c r="B22" s="51" t="s">
        <v>0</v>
      </c>
      <c r="C22" s="52" t="s">
        <v>15</v>
      </c>
      <c r="D22" s="52" t="s">
        <v>16</v>
      </c>
      <c r="E22" s="41" t="s">
        <v>1</v>
      </c>
      <c r="F22" s="42" t="s">
        <v>17</v>
      </c>
      <c r="G22" s="42" t="s">
        <v>1</v>
      </c>
      <c r="H22" s="42" t="s">
        <v>17</v>
      </c>
      <c r="I22" s="42" t="s">
        <v>1</v>
      </c>
      <c r="J22" s="42" t="s">
        <v>17</v>
      </c>
      <c r="K22" s="42" t="s">
        <v>1</v>
      </c>
      <c r="L22" s="42" t="s">
        <v>17</v>
      </c>
      <c r="M22" s="42" t="s">
        <v>1</v>
      </c>
      <c r="N22" s="42" t="s">
        <v>2</v>
      </c>
      <c r="O22" s="42" t="s">
        <v>1</v>
      </c>
      <c r="P22" s="42" t="s">
        <v>17</v>
      </c>
      <c r="Q22" s="42" t="s">
        <v>1</v>
      </c>
      <c r="R22" s="42" t="s">
        <v>17</v>
      </c>
    </row>
    <row r="23" spans="2:18" ht="37.049999999999997" customHeight="1" x14ac:dyDescent="0.3">
      <c r="B23" s="53" t="s">
        <v>9</v>
      </c>
      <c r="C23" s="54">
        <v>40</v>
      </c>
      <c r="D23" s="55">
        <v>38.75</v>
      </c>
      <c r="E23" s="56">
        <v>0.36458333333333331</v>
      </c>
      <c r="F23" s="56">
        <v>0.72916666666666663</v>
      </c>
      <c r="G23" s="56">
        <v>0.5</v>
      </c>
      <c r="H23" s="56">
        <v>0.70833333333333337</v>
      </c>
      <c r="I23" s="56">
        <v>0.33333333333333331</v>
      </c>
      <c r="J23" s="56">
        <v>0.70833333333333337</v>
      </c>
      <c r="K23" s="56">
        <v>0.375</v>
      </c>
      <c r="L23" s="56">
        <v>0.70833333333333337</v>
      </c>
      <c r="M23" s="56">
        <v>0.375</v>
      </c>
      <c r="N23" s="56">
        <v>0.70833333333333337</v>
      </c>
      <c r="O23" s="57"/>
      <c r="P23" s="57"/>
      <c r="Q23" s="57"/>
      <c r="R23" s="57"/>
    </row>
    <row r="24" spans="2:18" ht="37.049999999999997" customHeight="1" x14ac:dyDescent="0.3">
      <c r="B24" s="63"/>
      <c r="C24" s="64"/>
      <c r="D24" s="65"/>
      <c r="E24" s="66" t="s">
        <v>18</v>
      </c>
      <c r="F24" s="67"/>
      <c r="G24" s="68"/>
      <c r="H24" s="67"/>
      <c r="I24" s="68"/>
      <c r="J24" s="67"/>
      <c r="K24" s="68"/>
      <c r="L24" s="67"/>
      <c r="M24" s="68"/>
      <c r="N24" s="67"/>
      <c r="O24" s="68"/>
      <c r="P24" s="67"/>
      <c r="Q24" s="68"/>
      <c r="R24" s="67"/>
    </row>
    <row r="25" spans="2:18" ht="37.049999999999997" customHeight="1" x14ac:dyDescent="0.3">
      <c r="B25" s="58" t="s">
        <v>10</v>
      </c>
      <c r="C25" s="59">
        <v>25</v>
      </c>
      <c r="D25" s="60">
        <v>31.5</v>
      </c>
      <c r="E25" s="61"/>
      <c r="F25" s="57"/>
      <c r="G25" s="56">
        <v>0.4375</v>
      </c>
      <c r="H25" s="56">
        <v>0.70833333333333337</v>
      </c>
      <c r="I25" s="56">
        <v>0.34375</v>
      </c>
      <c r="J25" s="56">
        <v>0.71875</v>
      </c>
      <c r="K25" s="57"/>
      <c r="L25" s="57"/>
      <c r="M25" s="56">
        <v>0.375</v>
      </c>
      <c r="N25" s="56">
        <v>0.70833333333333337</v>
      </c>
      <c r="O25" s="56">
        <v>0.375</v>
      </c>
      <c r="P25" s="56">
        <v>0.70833333333333337</v>
      </c>
      <c r="Q25" s="57"/>
      <c r="R25" s="57"/>
    </row>
    <row r="26" spans="2:18" ht="37.049999999999997" customHeight="1" x14ac:dyDescent="0.3">
      <c r="B26" s="63"/>
      <c r="C26" s="64"/>
      <c r="D26" s="65"/>
      <c r="E26" s="66"/>
      <c r="F26" s="67"/>
      <c r="G26" s="68"/>
      <c r="H26" s="67"/>
      <c r="I26" s="68"/>
      <c r="J26" s="67"/>
      <c r="K26" s="68"/>
      <c r="L26" s="67"/>
      <c r="M26" s="68"/>
      <c r="N26" s="67"/>
      <c r="O26" s="68"/>
      <c r="P26" s="67"/>
      <c r="Q26" s="68"/>
      <c r="R26" s="67"/>
    </row>
    <row r="27" spans="2:18" ht="37.049999999999997" customHeight="1" x14ac:dyDescent="0.3">
      <c r="B27" s="58" t="s">
        <v>11</v>
      </c>
      <c r="C27" s="59">
        <v>30</v>
      </c>
      <c r="D27" s="60">
        <v>31.75</v>
      </c>
      <c r="E27" s="56">
        <v>0.375</v>
      </c>
      <c r="F27" s="56">
        <v>0.6875</v>
      </c>
      <c r="G27" s="57"/>
      <c r="H27" s="57"/>
      <c r="I27" s="56">
        <v>0.375</v>
      </c>
      <c r="J27" s="56">
        <v>0.70833333333333337</v>
      </c>
      <c r="K27" s="56">
        <v>0.375</v>
      </c>
      <c r="L27" s="56">
        <v>0.70833333333333337</v>
      </c>
      <c r="M27" s="57"/>
      <c r="N27" s="57"/>
      <c r="O27" s="57"/>
      <c r="P27" s="57"/>
      <c r="Q27" s="56">
        <v>0.36458333333333331</v>
      </c>
      <c r="R27" s="56">
        <v>0.70833333333333337</v>
      </c>
    </row>
    <row r="28" spans="2:18" ht="37.049999999999997" customHeight="1" x14ac:dyDescent="0.3">
      <c r="B28" s="63"/>
      <c r="C28" s="64"/>
      <c r="D28" s="65"/>
      <c r="E28" s="66"/>
      <c r="F28" s="67"/>
      <c r="G28" s="68"/>
      <c r="H28" s="67"/>
      <c r="I28" s="68"/>
      <c r="J28" s="67"/>
      <c r="K28" s="68"/>
      <c r="L28" s="67"/>
      <c r="M28" s="68"/>
      <c r="N28" s="67"/>
      <c r="O28" s="68"/>
      <c r="P28" s="67"/>
      <c r="Q28" s="68"/>
      <c r="R28" s="67"/>
    </row>
    <row r="29" spans="2:18" ht="37.049999999999997" customHeight="1" x14ac:dyDescent="0.3">
      <c r="B29" s="58" t="s">
        <v>12</v>
      </c>
      <c r="C29" s="59">
        <v>16</v>
      </c>
      <c r="D29" s="60">
        <v>23.25</v>
      </c>
      <c r="E29" s="61"/>
      <c r="F29" s="57"/>
      <c r="G29" s="56">
        <v>0.5</v>
      </c>
      <c r="H29" s="56">
        <v>0.70833333333333337</v>
      </c>
      <c r="I29" s="56">
        <v>0.33333333333333331</v>
      </c>
      <c r="J29" s="56">
        <v>0.71875</v>
      </c>
      <c r="K29" s="57"/>
      <c r="L29" s="57"/>
      <c r="M29" s="56">
        <v>0.375</v>
      </c>
      <c r="N29" s="56">
        <v>0.75</v>
      </c>
      <c r="O29" s="57"/>
      <c r="P29" s="57"/>
      <c r="Q29" s="57"/>
      <c r="R29" s="57"/>
    </row>
    <row r="30" spans="2:18" ht="37.049999999999997" customHeight="1" x14ac:dyDescent="0.3">
      <c r="B30" s="63"/>
      <c r="C30" s="64"/>
      <c r="D30" s="65"/>
      <c r="E30" s="66"/>
      <c r="F30" s="67"/>
      <c r="G30" s="68"/>
      <c r="H30" s="67"/>
      <c r="I30" s="68"/>
      <c r="J30" s="67"/>
      <c r="K30" s="68"/>
      <c r="L30" s="67"/>
      <c r="M30" s="68"/>
      <c r="N30" s="67"/>
      <c r="O30" s="68"/>
      <c r="P30" s="67"/>
      <c r="Q30" s="68"/>
      <c r="R30" s="67"/>
    </row>
    <row r="31" spans="2:18" ht="37.049999999999997" customHeight="1" x14ac:dyDescent="0.3">
      <c r="B31" s="58" t="s">
        <v>13</v>
      </c>
      <c r="C31" s="59">
        <v>20</v>
      </c>
      <c r="D31" s="60">
        <v>22.25</v>
      </c>
      <c r="E31" s="56">
        <v>0.5</v>
      </c>
      <c r="F31" s="56">
        <v>0.72916666666666663</v>
      </c>
      <c r="G31" s="57"/>
      <c r="H31" s="57"/>
      <c r="I31" s="57"/>
      <c r="J31" s="57"/>
      <c r="K31" s="56">
        <v>0.375</v>
      </c>
      <c r="L31" s="56">
        <v>0.70833333333333337</v>
      </c>
      <c r="M31" s="57"/>
      <c r="N31" s="57"/>
      <c r="O31" s="56">
        <v>0.375</v>
      </c>
      <c r="P31" s="56">
        <v>0.73958333333333337</v>
      </c>
      <c r="Q31" s="57"/>
      <c r="R31" s="57"/>
    </row>
    <row r="32" spans="2:18" ht="37.049999999999997" customHeight="1" x14ac:dyDescent="0.3">
      <c r="B32" s="63"/>
      <c r="C32" s="64"/>
      <c r="D32" s="65"/>
      <c r="E32" s="66"/>
      <c r="F32" s="67"/>
      <c r="G32" s="68"/>
      <c r="H32" s="67"/>
      <c r="I32" s="68"/>
      <c r="J32" s="67"/>
      <c r="K32" s="68"/>
      <c r="L32" s="67"/>
      <c r="M32" s="68"/>
      <c r="N32" s="67"/>
      <c r="O32" s="68"/>
      <c r="P32" s="67"/>
      <c r="Q32" s="68"/>
      <c r="R32" s="67"/>
    </row>
    <row r="33" spans="2:18" ht="37.049999999999997" customHeight="1" x14ac:dyDescent="0.3">
      <c r="B33" s="58" t="s">
        <v>14</v>
      </c>
      <c r="C33" s="59">
        <v>40</v>
      </c>
      <c r="D33" s="60">
        <v>33</v>
      </c>
      <c r="E33" s="56">
        <v>0.375</v>
      </c>
      <c r="F33" s="56">
        <v>0.72916666666666663</v>
      </c>
      <c r="G33" s="62">
        <v>0.375</v>
      </c>
      <c r="H33" s="56">
        <v>0.72916666666666663</v>
      </c>
      <c r="I33" s="57"/>
      <c r="J33" s="57"/>
      <c r="K33" s="56">
        <v>0.375</v>
      </c>
      <c r="L33" s="56">
        <v>0.70833333333333337</v>
      </c>
      <c r="M33" s="57"/>
      <c r="N33" s="57"/>
      <c r="O33" s="56">
        <v>0.375</v>
      </c>
      <c r="P33" s="56">
        <v>0.70833333333333337</v>
      </c>
      <c r="Q33" s="57"/>
      <c r="R33" s="57"/>
    </row>
    <row r="34" spans="2:18" ht="37.049999999999997" customHeight="1" x14ac:dyDescent="0.3">
      <c r="B34" s="63"/>
      <c r="C34" s="64"/>
      <c r="D34" s="65"/>
      <c r="E34" s="66"/>
      <c r="F34" s="67"/>
      <c r="G34" s="68"/>
      <c r="H34" s="67"/>
      <c r="I34" s="68"/>
      <c r="J34" s="67"/>
      <c r="K34" s="68"/>
      <c r="L34" s="67"/>
      <c r="M34" s="68"/>
      <c r="N34" s="67"/>
      <c r="O34" s="68"/>
      <c r="P34" s="67"/>
      <c r="Q34" s="68"/>
      <c r="R34" s="67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DATE($B$4,$E$19,E35)</f>
        <v>45884</v>
      </c>
      <c r="F36" s="35"/>
      <c r="G36" s="34">
        <f>DATE($B$4,$E$19,G35)</f>
        <v>45885</v>
      </c>
      <c r="H36" s="35"/>
      <c r="I36" s="34">
        <f>DATE($B$4,$E$19,I35)</f>
        <v>45886</v>
      </c>
      <c r="J36" s="35"/>
      <c r="K36" s="34">
        <f>DATE($B$4,$E$19,K35)</f>
        <v>45887</v>
      </c>
      <c r="L36" s="35"/>
      <c r="M36" s="34">
        <f>DATE($B$4,$E$19,M35)</f>
        <v>45888</v>
      </c>
      <c r="N36" s="35"/>
      <c r="O36" s="34">
        <f>DATE($B$4,$E$19,O35)</f>
        <v>45889</v>
      </c>
      <c r="P36" s="35"/>
      <c r="Q36" s="34">
        <f>DATE($B$4,$E$19,Q35)</f>
        <v>45890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Freitag</v>
      </c>
      <c r="F37" s="31"/>
      <c r="G37" s="30" t="str">
        <f t="shared" ref="G37" si="12">TEXT(G36,"TTTT")</f>
        <v>Samstag</v>
      </c>
      <c r="H37" s="31"/>
      <c r="I37" s="30" t="str">
        <f t="shared" ref="I37" si="13">TEXT(I36,"TTTT")</f>
        <v>Sonntag</v>
      </c>
      <c r="J37" s="31"/>
      <c r="K37" s="30" t="str">
        <f t="shared" ref="K37" si="14">TEXT(K36,"TTTT")</f>
        <v>Montag</v>
      </c>
      <c r="L37" s="31"/>
      <c r="M37" s="30" t="str">
        <f t="shared" ref="M37" si="15">TEXT(M36,"TTTT")</f>
        <v>Dienstag</v>
      </c>
      <c r="N37" s="31"/>
      <c r="O37" s="30" t="str">
        <f t="shared" ref="O37" si="16">TEXT(O36,"TTTT")</f>
        <v>Mittwoch</v>
      </c>
      <c r="P37" s="31"/>
      <c r="Q37" s="30" t="str">
        <f t="shared" ref="Q37" si="17">TEXT(Q36,"TTTT")</f>
        <v>Donnerstag</v>
      </c>
      <c r="R37" s="31"/>
    </row>
    <row r="38" spans="2:18" ht="37.049999999999997" customHeight="1" x14ac:dyDescent="0.3">
      <c r="B38" s="51" t="s">
        <v>0</v>
      </c>
      <c r="C38" s="52" t="s">
        <v>15</v>
      </c>
      <c r="D38" s="52" t="s">
        <v>16</v>
      </c>
      <c r="E38" s="41" t="s">
        <v>1</v>
      </c>
      <c r="F38" s="42" t="s">
        <v>17</v>
      </c>
      <c r="G38" s="42" t="s">
        <v>1</v>
      </c>
      <c r="H38" s="42" t="s">
        <v>17</v>
      </c>
      <c r="I38" s="42" t="s">
        <v>1</v>
      </c>
      <c r="J38" s="42" t="s">
        <v>17</v>
      </c>
      <c r="K38" s="42" t="s">
        <v>1</v>
      </c>
      <c r="L38" s="42" t="s">
        <v>17</v>
      </c>
      <c r="M38" s="42" t="s">
        <v>1</v>
      </c>
      <c r="N38" s="42" t="s">
        <v>2</v>
      </c>
      <c r="O38" s="42" t="s">
        <v>1</v>
      </c>
      <c r="P38" s="42" t="s">
        <v>17</v>
      </c>
      <c r="Q38" s="42" t="s">
        <v>1</v>
      </c>
      <c r="R38" s="42" t="s">
        <v>17</v>
      </c>
    </row>
    <row r="39" spans="2:18" ht="37.049999999999997" customHeight="1" x14ac:dyDescent="0.3">
      <c r="B39" s="53" t="s">
        <v>9</v>
      </c>
      <c r="C39" s="54">
        <v>40</v>
      </c>
      <c r="D39" s="55">
        <v>38.75</v>
      </c>
      <c r="E39" s="56">
        <v>0.36458333333333331</v>
      </c>
      <c r="F39" s="56">
        <v>0.72916666666666663</v>
      </c>
      <c r="G39" s="56">
        <v>0.5</v>
      </c>
      <c r="H39" s="56">
        <v>0.70833333333333337</v>
      </c>
      <c r="I39" s="56">
        <v>0.33333333333333331</v>
      </c>
      <c r="J39" s="56">
        <v>0.70833333333333337</v>
      </c>
      <c r="K39" s="56">
        <v>0.375</v>
      </c>
      <c r="L39" s="56">
        <v>0.70833333333333337</v>
      </c>
      <c r="M39" s="56">
        <v>0.375</v>
      </c>
      <c r="N39" s="56">
        <v>0.70833333333333337</v>
      </c>
      <c r="O39" s="57"/>
      <c r="P39" s="57"/>
      <c r="Q39" s="57"/>
      <c r="R39" s="57"/>
    </row>
    <row r="40" spans="2:18" ht="37.049999999999997" customHeight="1" x14ac:dyDescent="0.3">
      <c r="B40" s="63"/>
      <c r="C40" s="64"/>
      <c r="D40" s="65"/>
      <c r="E40" s="66" t="s">
        <v>18</v>
      </c>
      <c r="F40" s="67"/>
      <c r="G40" s="68"/>
      <c r="H40" s="67"/>
      <c r="I40" s="68"/>
      <c r="J40" s="67"/>
      <c r="K40" s="68"/>
      <c r="L40" s="67"/>
      <c r="M40" s="68"/>
      <c r="N40" s="67"/>
      <c r="O40" s="68"/>
      <c r="P40" s="67"/>
      <c r="Q40" s="68"/>
      <c r="R40" s="67"/>
    </row>
    <row r="41" spans="2:18" ht="37.049999999999997" customHeight="1" x14ac:dyDescent="0.3">
      <c r="B41" s="58" t="s">
        <v>10</v>
      </c>
      <c r="C41" s="59">
        <v>25</v>
      </c>
      <c r="D41" s="60">
        <v>31.5</v>
      </c>
      <c r="E41" s="61"/>
      <c r="F41" s="57"/>
      <c r="G41" s="56">
        <v>0.4375</v>
      </c>
      <c r="H41" s="56">
        <v>0.70833333333333337</v>
      </c>
      <c r="I41" s="56">
        <v>0.34375</v>
      </c>
      <c r="J41" s="56">
        <v>0.71875</v>
      </c>
      <c r="K41" s="57"/>
      <c r="L41" s="57"/>
      <c r="M41" s="56">
        <v>0.375</v>
      </c>
      <c r="N41" s="56">
        <v>0.70833333333333337</v>
      </c>
      <c r="O41" s="56">
        <v>0.375</v>
      </c>
      <c r="P41" s="56">
        <v>0.70833333333333337</v>
      </c>
      <c r="Q41" s="57"/>
      <c r="R41" s="57"/>
    </row>
    <row r="42" spans="2:18" ht="37.049999999999997" customHeight="1" x14ac:dyDescent="0.3">
      <c r="B42" s="63"/>
      <c r="C42" s="64"/>
      <c r="D42" s="65"/>
      <c r="E42" s="66"/>
      <c r="F42" s="67"/>
      <c r="G42" s="68"/>
      <c r="H42" s="67"/>
      <c r="I42" s="68"/>
      <c r="J42" s="67"/>
      <c r="K42" s="68"/>
      <c r="L42" s="67"/>
      <c r="M42" s="68"/>
      <c r="N42" s="67"/>
      <c r="O42" s="68"/>
      <c r="P42" s="67"/>
      <c r="Q42" s="68"/>
      <c r="R42" s="67"/>
    </row>
    <row r="43" spans="2:18" ht="37.049999999999997" customHeight="1" x14ac:dyDescent="0.3">
      <c r="B43" s="58" t="s">
        <v>11</v>
      </c>
      <c r="C43" s="59">
        <v>30</v>
      </c>
      <c r="D43" s="60">
        <v>31.75</v>
      </c>
      <c r="E43" s="56">
        <v>0.375</v>
      </c>
      <c r="F43" s="56">
        <v>0.6875</v>
      </c>
      <c r="G43" s="57"/>
      <c r="H43" s="57"/>
      <c r="I43" s="56">
        <v>0.375</v>
      </c>
      <c r="J43" s="56">
        <v>0.70833333333333337</v>
      </c>
      <c r="K43" s="56">
        <v>0.375</v>
      </c>
      <c r="L43" s="56">
        <v>0.70833333333333337</v>
      </c>
      <c r="M43" s="57"/>
      <c r="N43" s="57"/>
      <c r="O43" s="57"/>
      <c r="P43" s="57"/>
      <c r="Q43" s="56">
        <v>0.36458333333333331</v>
      </c>
      <c r="R43" s="56">
        <v>0.70833333333333337</v>
      </c>
    </row>
    <row r="44" spans="2:18" ht="37.049999999999997" customHeight="1" x14ac:dyDescent="0.3">
      <c r="B44" s="63"/>
      <c r="C44" s="64"/>
      <c r="D44" s="65"/>
      <c r="E44" s="66"/>
      <c r="F44" s="67"/>
      <c r="G44" s="68"/>
      <c r="H44" s="67"/>
      <c r="I44" s="68"/>
      <c r="J44" s="67"/>
      <c r="K44" s="68"/>
      <c r="L44" s="67"/>
      <c r="M44" s="68"/>
      <c r="N44" s="67"/>
      <c r="O44" s="68"/>
      <c r="P44" s="67"/>
      <c r="Q44" s="68"/>
      <c r="R44" s="67"/>
    </row>
    <row r="45" spans="2:18" ht="37.049999999999997" customHeight="1" x14ac:dyDescent="0.3">
      <c r="B45" s="58" t="s">
        <v>12</v>
      </c>
      <c r="C45" s="59">
        <v>16</v>
      </c>
      <c r="D45" s="60">
        <v>23.25</v>
      </c>
      <c r="E45" s="61"/>
      <c r="F45" s="57"/>
      <c r="G45" s="56">
        <v>0.5</v>
      </c>
      <c r="H45" s="56">
        <v>0.70833333333333337</v>
      </c>
      <c r="I45" s="56">
        <v>0.33333333333333331</v>
      </c>
      <c r="J45" s="56">
        <v>0.71875</v>
      </c>
      <c r="K45" s="57"/>
      <c r="L45" s="57"/>
      <c r="M45" s="56">
        <v>0.375</v>
      </c>
      <c r="N45" s="56">
        <v>0.75</v>
      </c>
      <c r="O45" s="57"/>
      <c r="P45" s="57"/>
      <c r="Q45" s="57"/>
      <c r="R45" s="57"/>
    </row>
    <row r="46" spans="2:18" ht="37.049999999999997" customHeight="1" x14ac:dyDescent="0.3">
      <c r="B46" s="63"/>
      <c r="C46" s="64"/>
      <c r="D46" s="65"/>
      <c r="E46" s="66"/>
      <c r="F46" s="67"/>
      <c r="G46" s="68"/>
      <c r="H46" s="67"/>
      <c r="I46" s="68"/>
      <c r="J46" s="67"/>
      <c r="K46" s="68"/>
      <c r="L46" s="67"/>
      <c r="M46" s="68"/>
      <c r="N46" s="67"/>
      <c r="O46" s="68"/>
      <c r="P46" s="67"/>
      <c r="Q46" s="68"/>
      <c r="R46" s="67"/>
    </row>
    <row r="47" spans="2:18" ht="37.049999999999997" customHeight="1" x14ac:dyDescent="0.3">
      <c r="B47" s="58" t="s">
        <v>13</v>
      </c>
      <c r="C47" s="59">
        <v>20</v>
      </c>
      <c r="D47" s="60">
        <v>22.25</v>
      </c>
      <c r="E47" s="56">
        <v>0.5</v>
      </c>
      <c r="F47" s="56">
        <v>0.72916666666666663</v>
      </c>
      <c r="G47" s="57"/>
      <c r="H47" s="57"/>
      <c r="I47" s="57"/>
      <c r="J47" s="57"/>
      <c r="K47" s="56">
        <v>0.375</v>
      </c>
      <c r="L47" s="56">
        <v>0.70833333333333337</v>
      </c>
      <c r="M47" s="57"/>
      <c r="N47" s="57"/>
      <c r="O47" s="56">
        <v>0.375</v>
      </c>
      <c r="P47" s="56">
        <v>0.73958333333333337</v>
      </c>
      <c r="Q47" s="57"/>
      <c r="R47" s="57"/>
    </row>
    <row r="48" spans="2:18" ht="37.049999999999997" customHeight="1" x14ac:dyDescent="0.3">
      <c r="B48" s="63"/>
      <c r="C48" s="64"/>
      <c r="D48" s="65"/>
      <c r="E48" s="66"/>
      <c r="F48" s="67"/>
      <c r="G48" s="68"/>
      <c r="H48" s="67"/>
      <c r="I48" s="68"/>
      <c r="J48" s="67"/>
      <c r="K48" s="68"/>
      <c r="L48" s="67"/>
      <c r="M48" s="68"/>
      <c r="N48" s="67"/>
      <c r="O48" s="68"/>
      <c r="P48" s="67"/>
      <c r="Q48" s="68"/>
      <c r="R48" s="67"/>
    </row>
    <row r="49" spans="2:18" ht="37.049999999999997" customHeight="1" x14ac:dyDescent="0.3">
      <c r="B49" s="58" t="s">
        <v>14</v>
      </c>
      <c r="C49" s="59">
        <v>40</v>
      </c>
      <c r="D49" s="60">
        <v>33</v>
      </c>
      <c r="E49" s="56">
        <v>0.375</v>
      </c>
      <c r="F49" s="56">
        <v>0.72916666666666663</v>
      </c>
      <c r="G49" s="62">
        <v>0.375</v>
      </c>
      <c r="H49" s="56">
        <v>0.72916666666666663</v>
      </c>
      <c r="I49" s="57"/>
      <c r="J49" s="57"/>
      <c r="K49" s="56">
        <v>0.375</v>
      </c>
      <c r="L49" s="56">
        <v>0.70833333333333337</v>
      </c>
      <c r="M49" s="57"/>
      <c r="N49" s="57"/>
      <c r="O49" s="56">
        <v>0.375</v>
      </c>
      <c r="P49" s="56">
        <v>0.70833333333333337</v>
      </c>
      <c r="Q49" s="57"/>
      <c r="R49" s="57"/>
    </row>
    <row r="50" spans="2:18" ht="37.049999999999997" customHeight="1" x14ac:dyDescent="0.3">
      <c r="B50" s="63"/>
      <c r="C50" s="64"/>
      <c r="D50" s="65"/>
      <c r="E50" s="66"/>
      <c r="F50" s="67"/>
      <c r="G50" s="68"/>
      <c r="H50" s="67"/>
      <c r="I50" s="68"/>
      <c r="J50" s="67"/>
      <c r="K50" s="68"/>
      <c r="L50" s="67"/>
      <c r="M50" s="68"/>
      <c r="N50" s="67"/>
      <c r="O50" s="68"/>
      <c r="P50" s="67"/>
      <c r="Q50" s="68"/>
      <c r="R50" s="67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DATE($B$4,$E$19,E51)</f>
        <v>45891</v>
      </c>
      <c r="F52" s="35"/>
      <c r="G52" s="34">
        <f>DATE($B$4,$E$19,G51)</f>
        <v>45892</v>
      </c>
      <c r="H52" s="35"/>
      <c r="I52" s="34">
        <f>DATE($B$4,$E$19,I51)</f>
        <v>45893</v>
      </c>
      <c r="J52" s="35"/>
      <c r="K52" s="34">
        <f>DATE($B$4,$E$19,K51)</f>
        <v>45894</v>
      </c>
      <c r="L52" s="35"/>
      <c r="M52" s="34">
        <f>DATE($B$4,$E$19,M51)</f>
        <v>45895</v>
      </c>
      <c r="N52" s="35"/>
      <c r="O52" s="34">
        <f>DATE($B$4,$E$19,O51)</f>
        <v>45896</v>
      </c>
      <c r="P52" s="35"/>
      <c r="Q52" s="34">
        <f>DATE($B$4,$E$19,Q51)</f>
        <v>45897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Freitag</v>
      </c>
      <c r="F53" s="31"/>
      <c r="G53" s="30" t="str">
        <f t="shared" ref="G53" si="18">TEXT(G52,"TTTT")</f>
        <v>Samstag</v>
      </c>
      <c r="H53" s="31"/>
      <c r="I53" s="30" t="str">
        <f t="shared" ref="I53" si="19">TEXT(I52,"TTTT")</f>
        <v>Sonntag</v>
      </c>
      <c r="J53" s="31"/>
      <c r="K53" s="30" t="str">
        <f t="shared" ref="K53" si="20">TEXT(K52,"TTTT")</f>
        <v>Montag</v>
      </c>
      <c r="L53" s="31"/>
      <c r="M53" s="30" t="str">
        <f t="shared" ref="M53" si="21">TEXT(M52,"TTTT")</f>
        <v>Dienstag</v>
      </c>
      <c r="N53" s="31"/>
      <c r="O53" s="30" t="str">
        <f t="shared" ref="O53" si="22">TEXT(O52,"TTTT")</f>
        <v>Mittwoch</v>
      </c>
      <c r="P53" s="31"/>
      <c r="Q53" s="30" t="str">
        <f t="shared" ref="Q53" si="23">TEXT(Q52,"TTTT")</f>
        <v>Donnerstag</v>
      </c>
      <c r="R53" s="31"/>
    </row>
    <row r="54" spans="2:18" ht="40.049999999999997" customHeight="1" x14ac:dyDescent="0.3">
      <c r="B54" s="51" t="s">
        <v>0</v>
      </c>
      <c r="C54" s="52" t="s">
        <v>15</v>
      </c>
      <c r="D54" s="52" t="s">
        <v>16</v>
      </c>
      <c r="E54" s="41" t="s">
        <v>1</v>
      </c>
      <c r="F54" s="42" t="s">
        <v>17</v>
      </c>
      <c r="G54" s="42" t="s">
        <v>1</v>
      </c>
      <c r="H54" s="42" t="s">
        <v>17</v>
      </c>
      <c r="I54" s="42" t="s">
        <v>1</v>
      </c>
      <c r="J54" s="42" t="s">
        <v>17</v>
      </c>
      <c r="K54" s="42" t="s">
        <v>1</v>
      </c>
      <c r="L54" s="42" t="s">
        <v>17</v>
      </c>
      <c r="M54" s="42" t="s">
        <v>1</v>
      </c>
      <c r="N54" s="42" t="s">
        <v>2</v>
      </c>
      <c r="O54" s="42" t="s">
        <v>1</v>
      </c>
      <c r="P54" s="42" t="s">
        <v>17</v>
      </c>
      <c r="Q54" s="42" t="s">
        <v>1</v>
      </c>
      <c r="R54" s="42" t="s">
        <v>17</v>
      </c>
    </row>
    <row r="55" spans="2:18" ht="40.049999999999997" customHeight="1" x14ac:dyDescent="0.3">
      <c r="B55" s="53" t="s">
        <v>9</v>
      </c>
      <c r="C55" s="54">
        <v>40</v>
      </c>
      <c r="D55" s="55">
        <v>38.75</v>
      </c>
      <c r="E55" s="56">
        <v>0.36458333333333331</v>
      </c>
      <c r="F55" s="56">
        <v>0.72916666666666663</v>
      </c>
      <c r="G55" s="56">
        <v>0.5</v>
      </c>
      <c r="H55" s="56">
        <v>0.70833333333333337</v>
      </c>
      <c r="I55" s="56">
        <v>0.33333333333333331</v>
      </c>
      <c r="J55" s="56">
        <v>0.70833333333333337</v>
      </c>
      <c r="K55" s="56">
        <v>0.375</v>
      </c>
      <c r="L55" s="56">
        <v>0.70833333333333337</v>
      </c>
      <c r="M55" s="56">
        <v>0.375</v>
      </c>
      <c r="N55" s="56">
        <v>0.70833333333333337</v>
      </c>
      <c r="O55" s="57"/>
      <c r="P55" s="57"/>
      <c r="Q55" s="57"/>
      <c r="R55" s="57"/>
    </row>
    <row r="56" spans="2:18" ht="40.049999999999997" customHeight="1" x14ac:dyDescent="0.3">
      <c r="B56" s="63"/>
      <c r="C56" s="64"/>
      <c r="D56" s="65"/>
      <c r="E56" s="66" t="s">
        <v>18</v>
      </c>
      <c r="F56" s="67"/>
      <c r="G56" s="68"/>
      <c r="H56" s="67"/>
      <c r="I56" s="68"/>
      <c r="J56" s="67"/>
      <c r="K56" s="68"/>
      <c r="L56" s="67"/>
      <c r="M56" s="68"/>
      <c r="N56" s="67"/>
      <c r="O56" s="68"/>
      <c r="P56" s="67"/>
      <c r="Q56" s="68"/>
      <c r="R56" s="67"/>
    </row>
    <row r="57" spans="2:18" ht="40.049999999999997" customHeight="1" x14ac:dyDescent="0.3">
      <c r="B57" s="58" t="s">
        <v>10</v>
      </c>
      <c r="C57" s="59">
        <v>25</v>
      </c>
      <c r="D57" s="60">
        <v>31.5</v>
      </c>
      <c r="E57" s="61"/>
      <c r="F57" s="57"/>
      <c r="G57" s="56">
        <v>0.4375</v>
      </c>
      <c r="H57" s="56">
        <v>0.70833333333333337</v>
      </c>
      <c r="I57" s="56">
        <v>0.34375</v>
      </c>
      <c r="J57" s="56">
        <v>0.71875</v>
      </c>
      <c r="K57" s="57"/>
      <c r="L57" s="57"/>
      <c r="M57" s="56">
        <v>0.375</v>
      </c>
      <c r="N57" s="56">
        <v>0.70833333333333337</v>
      </c>
      <c r="O57" s="56">
        <v>0.375</v>
      </c>
      <c r="P57" s="56">
        <v>0.70833333333333337</v>
      </c>
      <c r="Q57" s="57"/>
      <c r="R57" s="57"/>
    </row>
    <row r="58" spans="2:18" ht="40.049999999999997" customHeight="1" x14ac:dyDescent="0.3">
      <c r="B58" s="63"/>
      <c r="C58" s="64"/>
      <c r="D58" s="65"/>
      <c r="E58" s="66"/>
      <c r="F58" s="67"/>
      <c r="G58" s="68"/>
      <c r="H58" s="67"/>
      <c r="I58" s="68"/>
      <c r="J58" s="67"/>
      <c r="K58" s="68"/>
      <c r="L58" s="67"/>
      <c r="M58" s="68"/>
      <c r="N58" s="67"/>
      <c r="O58" s="68"/>
      <c r="P58" s="67"/>
      <c r="Q58" s="68"/>
      <c r="R58" s="67"/>
    </row>
    <row r="59" spans="2:18" ht="40.049999999999997" customHeight="1" x14ac:dyDescent="0.3">
      <c r="B59" s="58" t="s">
        <v>11</v>
      </c>
      <c r="C59" s="59">
        <v>30</v>
      </c>
      <c r="D59" s="60">
        <v>31.75</v>
      </c>
      <c r="E59" s="56">
        <v>0.375</v>
      </c>
      <c r="F59" s="56">
        <v>0.6875</v>
      </c>
      <c r="G59" s="57"/>
      <c r="H59" s="57"/>
      <c r="I59" s="56">
        <v>0.375</v>
      </c>
      <c r="J59" s="56">
        <v>0.70833333333333337</v>
      </c>
      <c r="K59" s="56">
        <v>0.375</v>
      </c>
      <c r="L59" s="56">
        <v>0.70833333333333337</v>
      </c>
      <c r="M59" s="57"/>
      <c r="N59" s="57"/>
      <c r="O59" s="57"/>
      <c r="P59" s="57"/>
      <c r="Q59" s="56">
        <v>0.36458333333333331</v>
      </c>
      <c r="R59" s="56">
        <v>0.70833333333333337</v>
      </c>
    </row>
    <row r="60" spans="2:18" ht="40.049999999999997" customHeight="1" x14ac:dyDescent="0.3">
      <c r="B60" s="63"/>
      <c r="C60" s="64"/>
      <c r="D60" s="65"/>
      <c r="E60" s="66"/>
      <c r="F60" s="67"/>
      <c r="G60" s="68"/>
      <c r="H60" s="67"/>
      <c r="I60" s="68"/>
      <c r="J60" s="67"/>
      <c r="K60" s="68"/>
      <c r="L60" s="67"/>
      <c r="M60" s="68"/>
      <c r="N60" s="67"/>
      <c r="O60" s="68"/>
      <c r="P60" s="67"/>
      <c r="Q60" s="68"/>
      <c r="R60" s="67"/>
    </row>
    <row r="61" spans="2:18" ht="40.049999999999997" customHeight="1" x14ac:dyDescent="0.3">
      <c r="B61" s="58" t="s">
        <v>12</v>
      </c>
      <c r="C61" s="59">
        <v>16</v>
      </c>
      <c r="D61" s="60">
        <v>23.25</v>
      </c>
      <c r="E61" s="61"/>
      <c r="F61" s="57"/>
      <c r="G61" s="56">
        <v>0.5</v>
      </c>
      <c r="H61" s="56">
        <v>0.70833333333333337</v>
      </c>
      <c r="I61" s="56">
        <v>0.33333333333333331</v>
      </c>
      <c r="J61" s="56">
        <v>0.71875</v>
      </c>
      <c r="K61" s="57"/>
      <c r="L61" s="57"/>
      <c r="M61" s="56">
        <v>0.375</v>
      </c>
      <c r="N61" s="56">
        <v>0.75</v>
      </c>
      <c r="O61" s="57"/>
      <c r="P61" s="57"/>
      <c r="Q61" s="57"/>
      <c r="R61" s="57"/>
    </row>
    <row r="62" spans="2:18" ht="40.049999999999997" customHeight="1" x14ac:dyDescent="0.3">
      <c r="B62" s="63"/>
      <c r="C62" s="64"/>
      <c r="D62" s="65"/>
      <c r="E62" s="66"/>
      <c r="F62" s="67"/>
      <c r="G62" s="68"/>
      <c r="H62" s="67"/>
      <c r="I62" s="68"/>
      <c r="J62" s="67"/>
      <c r="K62" s="68"/>
      <c r="L62" s="67"/>
      <c r="M62" s="68"/>
      <c r="N62" s="67"/>
      <c r="O62" s="68"/>
      <c r="P62" s="67"/>
      <c r="Q62" s="68"/>
      <c r="R62" s="67"/>
    </row>
    <row r="63" spans="2:18" ht="40.049999999999997" customHeight="1" x14ac:dyDescent="0.3">
      <c r="B63" s="58" t="s">
        <v>13</v>
      </c>
      <c r="C63" s="59">
        <v>20</v>
      </c>
      <c r="D63" s="60">
        <v>22.25</v>
      </c>
      <c r="E63" s="56">
        <v>0.5</v>
      </c>
      <c r="F63" s="56">
        <v>0.72916666666666663</v>
      </c>
      <c r="G63" s="57"/>
      <c r="H63" s="57"/>
      <c r="I63" s="57"/>
      <c r="J63" s="57"/>
      <c r="K63" s="56">
        <v>0.375</v>
      </c>
      <c r="L63" s="56">
        <v>0.70833333333333337</v>
      </c>
      <c r="M63" s="57"/>
      <c r="N63" s="57"/>
      <c r="O63" s="56">
        <v>0.375</v>
      </c>
      <c r="P63" s="56">
        <v>0.73958333333333337</v>
      </c>
      <c r="Q63" s="57"/>
      <c r="R63" s="57"/>
    </row>
    <row r="64" spans="2:18" ht="40.049999999999997" customHeight="1" x14ac:dyDescent="0.3">
      <c r="B64" s="63"/>
      <c r="C64" s="64"/>
      <c r="D64" s="65"/>
      <c r="E64" s="66"/>
      <c r="F64" s="67"/>
      <c r="G64" s="68"/>
      <c r="H64" s="67"/>
      <c r="I64" s="68"/>
      <c r="J64" s="67"/>
      <c r="K64" s="68"/>
      <c r="L64" s="67"/>
      <c r="M64" s="68"/>
      <c r="N64" s="67"/>
      <c r="O64" s="68"/>
      <c r="P64" s="67"/>
      <c r="Q64" s="68"/>
      <c r="R64" s="67"/>
    </row>
    <row r="65" spans="2:18" ht="40.049999999999997" customHeight="1" x14ac:dyDescent="0.3">
      <c r="B65" s="58" t="s">
        <v>14</v>
      </c>
      <c r="C65" s="59">
        <v>40</v>
      </c>
      <c r="D65" s="60">
        <v>33</v>
      </c>
      <c r="E65" s="56">
        <v>0.375</v>
      </c>
      <c r="F65" s="56">
        <v>0.72916666666666663</v>
      </c>
      <c r="G65" s="62">
        <v>0.375</v>
      </c>
      <c r="H65" s="56">
        <v>0.72916666666666663</v>
      </c>
      <c r="I65" s="57"/>
      <c r="J65" s="57"/>
      <c r="K65" s="56">
        <v>0.375</v>
      </c>
      <c r="L65" s="56">
        <v>0.70833333333333337</v>
      </c>
      <c r="M65" s="57"/>
      <c r="N65" s="57"/>
      <c r="O65" s="56">
        <v>0.375</v>
      </c>
      <c r="P65" s="56">
        <v>0.70833333333333337</v>
      </c>
      <c r="Q65" s="57"/>
      <c r="R65" s="57"/>
    </row>
    <row r="66" spans="2:18" ht="40.049999999999997" customHeight="1" x14ac:dyDescent="0.3">
      <c r="B66" s="63"/>
      <c r="C66" s="64"/>
      <c r="D66" s="65"/>
      <c r="E66" s="66"/>
      <c r="F66" s="67"/>
      <c r="G66" s="68"/>
      <c r="H66" s="67"/>
      <c r="I66" s="68"/>
      <c r="J66" s="67"/>
      <c r="K66" s="68"/>
      <c r="L66" s="67"/>
      <c r="M66" s="68"/>
      <c r="N66" s="67"/>
      <c r="O66" s="68"/>
      <c r="P66" s="67"/>
      <c r="Q66" s="68"/>
      <c r="R66" s="67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  <c r="J67" s="16"/>
    </row>
    <row r="68" spans="2:18" ht="40.049999999999997" customHeight="1" x14ac:dyDescent="0.35">
      <c r="B68" s="1"/>
      <c r="C68" s="1"/>
      <c r="D68" s="1"/>
      <c r="E68" s="34">
        <f>DATE($B$4,$E$19,E67)</f>
        <v>45898</v>
      </c>
      <c r="F68" s="35"/>
      <c r="G68" s="34">
        <f>DATE($B$4,$E$19,G67)</f>
        <v>45899</v>
      </c>
      <c r="H68" s="35"/>
      <c r="I68" s="34">
        <f>DATE($B$4,$E$19,I67)</f>
        <v>45900</v>
      </c>
      <c r="J68" s="35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Freitag</v>
      </c>
      <c r="F69" s="31"/>
      <c r="G69" s="30" t="str">
        <f t="shared" ref="G69" si="24">TEXT(G68,"TTTT")</f>
        <v>Samstag</v>
      </c>
      <c r="H69" s="31"/>
      <c r="I69" s="30" t="str">
        <f t="shared" ref="I69" si="25">TEXT(I68,"TTTT")</f>
        <v>Sonntag</v>
      </c>
      <c r="J69" s="31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51" t="s">
        <v>0</v>
      </c>
      <c r="C70" s="52" t="s">
        <v>15</v>
      </c>
      <c r="D70" s="52" t="s">
        <v>16</v>
      </c>
      <c r="E70" s="41" t="s">
        <v>1</v>
      </c>
      <c r="F70" s="42" t="s">
        <v>17</v>
      </c>
      <c r="G70" s="42" t="s">
        <v>1</v>
      </c>
      <c r="H70" s="42" t="s">
        <v>17</v>
      </c>
      <c r="I70" s="42" t="s">
        <v>1</v>
      </c>
      <c r="J70" s="42" t="s">
        <v>17</v>
      </c>
      <c r="K70" s="44"/>
      <c r="L70" s="45"/>
      <c r="M70" s="44"/>
      <c r="N70" s="45"/>
      <c r="O70" s="45"/>
      <c r="P70" s="45"/>
      <c r="Q70" s="45"/>
      <c r="R70" s="45"/>
    </row>
    <row r="71" spans="2:18" ht="40.049999999999997" customHeight="1" x14ac:dyDescent="0.3">
      <c r="B71" s="53" t="s">
        <v>9</v>
      </c>
      <c r="C71" s="54">
        <v>40</v>
      </c>
      <c r="D71" s="55">
        <v>38.75</v>
      </c>
      <c r="E71" s="56">
        <v>0.36458333333333331</v>
      </c>
      <c r="F71" s="56">
        <v>0.72916666666666663</v>
      </c>
      <c r="G71" s="56">
        <v>0.5</v>
      </c>
      <c r="H71" s="56">
        <v>0.70833333333333337</v>
      </c>
      <c r="I71" s="56">
        <v>0.33333333333333331</v>
      </c>
      <c r="J71" s="56">
        <v>0.70833333333333337</v>
      </c>
      <c r="K71" s="46"/>
      <c r="L71" s="47"/>
      <c r="M71" s="46"/>
      <c r="N71" s="47"/>
      <c r="O71" s="47"/>
      <c r="P71" s="47"/>
      <c r="Q71" s="47"/>
      <c r="R71" s="47"/>
    </row>
    <row r="72" spans="2:18" ht="40.049999999999997" customHeight="1" x14ac:dyDescent="0.3">
      <c r="B72" s="63"/>
      <c r="C72" s="64"/>
      <c r="D72" s="65"/>
      <c r="E72" s="66" t="s">
        <v>18</v>
      </c>
      <c r="F72" s="67"/>
      <c r="G72" s="68"/>
      <c r="H72" s="67"/>
      <c r="I72" s="68"/>
      <c r="J72" s="67"/>
      <c r="K72" s="50"/>
      <c r="L72" s="49"/>
      <c r="M72" s="50"/>
      <c r="N72" s="49"/>
      <c r="O72" s="50"/>
      <c r="P72" s="49"/>
      <c r="Q72" s="50"/>
      <c r="R72" s="49"/>
    </row>
    <row r="73" spans="2:18" ht="40.049999999999997" customHeight="1" x14ac:dyDescent="0.3">
      <c r="B73" s="58" t="s">
        <v>10</v>
      </c>
      <c r="C73" s="59">
        <v>25</v>
      </c>
      <c r="D73" s="60">
        <v>31.5</v>
      </c>
      <c r="E73" s="61"/>
      <c r="F73" s="57"/>
      <c r="G73" s="56">
        <v>0.4375</v>
      </c>
      <c r="H73" s="56">
        <v>0.70833333333333337</v>
      </c>
      <c r="I73" s="56">
        <v>0.34375</v>
      </c>
      <c r="J73" s="56">
        <v>0.71875</v>
      </c>
      <c r="K73" s="46"/>
      <c r="L73" s="47"/>
      <c r="M73" s="46"/>
      <c r="N73" s="47"/>
      <c r="O73" s="47"/>
      <c r="P73" s="47"/>
      <c r="Q73" s="47"/>
      <c r="R73" s="47"/>
    </row>
    <row r="74" spans="2:18" ht="40.049999999999997" customHeight="1" x14ac:dyDescent="0.3">
      <c r="B74" s="63"/>
      <c r="C74" s="64"/>
      <c r="D74" s="65"/>
      <c r="E74" s="66"/>
      <c r="F74" s="67"/>
      <c r="G74" s="68"/>
      <c r="H74" s="67"/>
      <c r="I74" s="68"/>
      <c r="J74" s="67"/>
      <c r="K74" s="50"/>
      <c r="L74" s="49"/>
      <c r="M74" s="50"/>
      <c r="N74" s="49"/>
      <c r="O74" s="50"/>
      <c r="P74" s="49"/>
      <c r="Q74" s="50"/>
      <c r="R74" s="49"/>
    </row>
    <row r="75" spans="2:18" ht="40.049999999999997" customHeight="1" x14ac:dyDescent="0.3">
      <c r="B75" s="58" t="s">
        <v>11</v>
      </c>
      <c r="C75" s="59">
        <v>30</v>
      </c>
      <c r="D75" s="60">
        <v>31.75</v>
      </c>
      <c r="E75" s="56">
        <v>0.375</v>
      </c>
      <c r="F75" s="56">
        <v>0.6875</v>
      </c>
      <c r="G75" s="57"/>
      <c r="H75" s="57"/>
      <c r="I75" s="56">
        <v>0.375</v>
      </c>
      <c r="J75" s="56">
        <v>0.70833333333333337</v>
      </c>
      <c r="K75" s="46"/>
      <c r="L75" s="47"/>
      <c r="M75" s="46"/>
      <c r="N75" s="47"/>
      <c r="O75" s="47"/>
      <c r="P75" s="47"/>
      <c r="Q75" s="47"/>
      <c r="R75" s="47"/>
    </row>
    <row r="76" spans="2:18" ht="40.049999999999997" customHeight="1" x14ac:dyDescent="0.3">
      <c r="B76" s="63"/>
      <c r="C76" s="64"/>
      <c r="D76" s="65"/>
      <c r="E76" s="66"/>
      <c r="F76" s="67"/>
      <c r="G76" s="68"/>
      <c r="H76" s="67"/>
      <c r="I76" s="68"/>
      <c r="J76" s="67"/>
      <c r="K76" s="50"/>
      <c r="L76" s="49"/>
      <c r="M76" s="50"/>
      <c r="N76" s="49"/>
      <c r="O76" s="50"/>
      <c r="P76" s="49"/>
      <c r="Q76" s="50"/>
      <c r="R76" s="49"/>
    </row>
    <row r="77" spans="2:18" ht="40.049999999999997" customHeight="1" x14ac:dyDescent="0.3">
      <c r="B77" s="58" t="s">
        <v>12</v>
      </c>
      <c r="C77" s="59">
        <v>16</v>
      </c>
      <c r="D77" s="60">
        <v>23.25</v>
      </c>
      <c r="E77" s="61"/>
      <c r="F77" s="57"/>
      <c r="G77" s="56">
        <v>0.5</v>
      </c>
      <c r="H77" s="56">
        <v>0.70833333333333337</v>
      </c>
      <c r="I77" s="56">
        <v>0.33333333333333331</v>
      </c>
      <c r="J77" s="56">
        <v>0.71875</v>
      </c>
      <c r="K77" s="46"/>
      <c r="L77" s="47"/>
      <c r="M77" s="46"/>
      <c r="N77" s="47"/>
      <c r="O77" s="47"/>
      <c r="P77" s="47"/>
      <c r="Q77" s="47"/>
      <c r="R77" s="47"/>
    </row>
    <row r="78" spans="2:18" ht="40.049999999999997" customHeight="1" x14ac:dyDescent="0.3">
      <c r="B78" s="63"/>
      <c r="C78" s="64"/>
      <c r="D78" s="65"/>
      <c r="E78" s="66"/>
      <c r="F78" s="67"/>
      <c r="G78" s="68"/>
      <c r="H78" s="67"/>
      <c r="I78" s="68"/>
      <c r="J78" s="67"/>
      <c r="K78" s="50"/>
      <c r="L78" s="49"/>
      <c r="M78" s="50"/>
      <c r="N78" s="49"/>
      <c r="O78" s="50"/>
      <c r="P78" s="49"/>
      <c r="Q78" s="50"/>
      <c r="R78" s="49"/>
    </row>
    <row r="79" spans="2:18" ht="40.049999999999997" customHeight="1" x14ac:dyDescent="0.3">
      <c r="B79" s="58" t="s">
        <v>13</v>
      </c>
      <c r="C79" s="59">
        <v>20</v>
      </c>
      <c r="D79" s="60">
        <v>22.25</v>
      </c>
      <c r="E79" s="56">
        <v>0.5</v>
      </c>
      <c r="F79" s="56">
        <v>0.72916666666666663</v>
      </c>
      <c r="G79" s="57"/>
      <c r="H79" s="57"/>
      <c r="I79" s="57"/>
      <c r="J79" s="57"/>
      <c r="K79" s="46"/>
      <c r="L79" s="47"/>
      <c r="M79" s="46"/>
      <c r="N79" s="47"/>
      <c r="O79" s="47"/>
      <c r="P79" s="47"/>
      <c r="Q79" s="47"/>
      <c r="R79" s="47"/>
    </row>
    <row r="80" spans="2:18" ht="40.049999999999997" customHeight="1" x14ac:dyDescent="0.3">
      <c r="B80" s="63"/>
      <c r="C80" s="64"/>
      <c r="D80" s="65"/>
      <c r="E80" s="66"/>
      <c r="F80" s="67"/>
      <c r="G80" s="68"/>
      <c r="H80" s="67"/>
      <c r="I80" s="68"/>
      <c r="J80" s="67"/>
      <c r="K80" s="50"/>
      <c r="L80" s="49"/>
      <c r="M80" s="50"/>
      <c r="N80" s="49"/>
      <c r="O80" s="50"/>
      <c r="P80" s="49"/>
      <c r="Q80" s="50"/>
      <c r="R80" s="49"/>
    </row>
    <row r="81" spans="2:18" ht="40.049999999999997" customHeight="1" x14ac:dyDescent="0.3">
      <c r="B81" s="58" t="s">
        <v>14</v>
      </c>
      <c r="C81" s="59">
        <v>40</v>
      </c>
      <c r="D81" s="60">
        <v>33</v>
      </c>
      <c r="E81" s="56">
        <v>0.375</v>
      </c>
      <c r="F81" s="56">
        <v>0.72916666666666663</v>
      </c>
      <c r="G81" s="62">
        <v>0.375</v>
      </c>
      <c r="H81" s="56">
        <v>0.72916666666666663</v>
      </c>
      <c r="I81" s="57"/>
      <c r="J81" s="57"/>
      <c r="K81" s="46"/>
      <c r="L81" s="47"/>
      <c r="M81" s="46"/>
      <c r="N81" s="47"/>
      <c r="O81" s="47"/>
      <c r="P81" s="47"/>
      <c r="Q81" s="47"/>
      <c r="R81" s="47"/>
    </row>
    <row r="82" spans="2:18" ht="40.049999999999997" customHeight="1" x14ac:dyDescent="0.3">
      <c r="B82" s="63"/>
      <c r="C82" s="64"/>
      <c r="D82" s="65"/>
      <c r="E82" s="66"/>
      <c r="F82" s="67"/>
      <c r="G82" s="68"/>
      <c r="H82" s="67"/>
      <c r="I82" s="68"/>
      <c r="J82" s="67"/>
      <c r="K82" s="50"/>
      <c r="L82" s="49"/>
      <c r="M82" s="50"/>
      <c r="N82" s="49"/>
      <c r="O82" s="50"/>
      <c r="P82" s="49"/>
      <c r="Q82" s="50"/>
      <c r="R82" s="49"/>
    </row>
  </sheetData>
  <sheetProtection algorithmName="SHA-512" hashValue="8TNNfQinVNa3DoD2HYP7HXQx/ppmRN0HCqGN9lWPLmnmaEUXZBt0QrHbtgUFjg03ek5qdh9JLHppgWGxjG7rCw==" saltValue="uLvtj8X0SEHz6kA4aTA1UA==" spinCount="100000" sheet="1" selectLockedCells="1"/>
  <mergeCells count="310">
    <mergeCell ref="Q4:R4"/>
    <mergeCell ref="E5:F5"/>
    <mergeCell ref="G5:H5"/>
    <mergeCell ref="I5:J5"/>
    <mergeCell ref="K5:L5"/>
    <mergeCell ref="M5:N5"/>
    <mergeCell ref="O5:P5"/>
    <mergeCell ref="Q5:R5"/>
    <mergeCell ref="E4:F4"/>
    <mergeCell ref="G4:H4"/>
    <mergeCell ref="I4:J4"/>
    <mergeCell ref="K4:L4"/>
    <mergeCell ref="M4:N4"/>
    <mergeCell ref="O4:P4"/>
    <mergeCell ref="O8:P8"/>
    <mergeCell ref="Q8:R8"/>
    <mergeCell ref="B10:D10"/>
    <mergeCell ref="E10:F10"/>
    <mergeCell ref="G10:H10"/>
    <mergeCell ref="I10:J10"/>
    <mergeCell ref="K10:L10"/>
    <mergeCell ref="M10:N10"/>
    <mergeCell ref="O10:P10"/>
    <mergeCell ref="Q10:R10"/>
    <mergeCell ref="B8:D8"/>
    <mergeCell ref="E8:F8"/>
    <mergeCell ref="G8:H8"/>
    <mergeCell ref="I8:J8"/>
    <mergeCell ref="K8:L8"/>
    <mergeCell ref="M8:N8"/>
    <mergeCell ref="O12:P12"/>
    <mergeCell ref="Q12:R12"/>
    <mergeCell ref="B14:D14"/>
    <mergeCell ref="E14:F14"/>
    <mergeCell ref="G14:H14"/>
    <mergeCell ref="I14:J14"/>
    <mergeCell ref="K14:L14"/>
    <mergeCell ref="M14:N14"/>
    <mergeCell ref="O14:P14"/>
    <mergeCell ref="Q14:R14"/>
    <mergeCell ref="B12:D12"/>
    <mergeCell ref="E12:F12"/>
    <mergeCell ref="G12:H12"/>
    <mergeCell ref="I12:J12"/>
    <mergeCell ref="K12:L12"/>
    <mergeCell ref="M12:N12"/>
    <mergeCell ref="O16:P16"/>
    <mergeCell ref="Q16:R16"/>
    <mergeCell ref="B18:D18"/>
    <mergeCell ref="E18:F18"/>
    <mergeCell ref="G18:H18"/>
    <mergeCell ref="I18:J18"/>
    <mergeCell ref="K18:L18"/>
    <mergeCell ref="M18:N18"/>
    <mergeCell ref="O18:P18"/>
    <mergeCell ref="Q18:R18"/>
    <mergeCell ref="B16:D16"/>
    <mergeCell ref="E16:F16"/>
    <mergeCell ref="G16:H16"/>
    <mergeCell ref="I16:J16"/>
    <mergeCell ref="K16:L16"/>
    <mergeCell ref="M16:N16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0:P20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4:N24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28:N28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M32:N32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6:P36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0:N40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4:N44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M48:N48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56:N56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0:N60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M64:N64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O68:P68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2:N72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76:N76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  <mergeCell ref="M80:N80"/>
  </mergeCells>
  <pageMargins left="0.7" right="0.7" top="0.78740157499999996" bottom="0.78740157499999996" header="0.3" footer="0.3"/>
  <pageSetup paperSize="9" scale="41" orientation="landscape" horizontalDpi="0" verticalDpi="0"/>
  <rowBreaks count="2" manualBreakCount="2">
    <brk id="35" max="18" man="1"/>
    <brk id="67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8215-91B4-5344-AFBC-2218804F9E49}">
  <sheetPr codeName="Tabelle9"/>
  <dimension ref="B2:R82"/>
  <sheetViews>
    <sheetView showGridLines="0" showRowColHeaders="0" zoomScale="81" zoomScaleNormal="81" workbookViewId="0">
      <selection activeCell="B7" sqref="B7"/>
    </sheetView>
  </sheetViews>
  <sheetFormatPr baseColWidth="10" defaultRowHeight="15.6" x14ac:dyDescent="0.3"/>
  <cols>
    <col min="2" max="2" width="17.19921875" customWidth="1"/>
    <col min="3" max="4" width="14.296875" customWidth="1"/>
    <col min="5" max="18" width="15.796875" style="2" customWidth="1"/>
  </cols>
  <sheetData>
    <row r="2" spans="2:18" ht="7.05" customHeight="1" x14ac:dyDescent="0.3"/>
    <row r="3" spans="2:18" ht="61.95" customHeight="1" x14ac:dyDescent="1.1000000000000001">
      <c r="B3" s="5" t="s">
        <v>5</v>
      </c>
      <c r="E3" s="16">
        <v>1</v>
      </c>
      <c r="F3" s="16"/>
      <c r="G3" s="16">
        <v>2</v>
      </c>
      <c r="H3" s="16"/>
      <c r="I3" s="16">
        <v>3</v>
      </c>
      <c r="J3" s="16"/>
      <c r="K3" s="16">
        <v>4</v>
      </c>
      <c r="L3" s="16"/>
      <c r="M3" s="16">
        <v>5</v>
      </c>
      <c r="N3" s="16"/>
      <c r="O3" s="16">
        <v>6</v>
      </c>
      <c r="P3" s="16"/>
      <c r="Q3" s="16">
        <v>7</v>
      </c>
      <c r="R3" s="16"/>
    </row>
    <row r="4" spans="2:18" ht="37.049999999999997" customHeight="1" x14ac:dyDescent="0.85">
      <c r="B4" s="70">
        <v>2025</v>
      </c>
      <c r="C4" s="1"/>
      <c r="D4" s="1"/>
      <c r="E4" s="34">
        <f>DATE($B$4,$G$19,E3)</f>
        <v>45901</v>
      </c>
      <c r="F4" s="35"/>
      <c r="G4" s="34">
        <f>DATE($B$4,$G$19,G3)</f>
        <v>45902</v>
      </c>
      <c r="H4" s="35"/>
      <c r="I4" s="34">
        <f>DATE($B$4,$G$19,I3)</f>
        <v>45903</v>
      </c>
      <c r="J4" s="35"/>
      <c r="K4" s="34">
        <f>DATE($B$4,$G$19,K3)</f>
        <v>45904</v>
      </c>
      <c r="L4" s="35"/>
      <c r="M4" s="34">
        <f>DATE($B$4,$G$19,M3)</f>
        <v>45905</v>
      </c>
      <c r="N4" s="35"/>
      <c r="O4" s="34">
        <f>DATE($B$4,$G$19,O3)</f>
        <v>45906</v>
      </c>
      <c r="P4" s="35"/>
      <c r="Q4" s="34">
        <f>DATE($B$4,$G$19,Q3)</f>
        <v>45907</v>
      </c>
      <c r="R4" s="35"/>
    </row>
    <row r="5" spans="2:18" ht="37.049999999999997" customHeight="1" x14ac:dyDescent="0.35">
      <c r="B5" s="1"/>
      <c r="C5" s="1"/>
      <c r="D5" s="1"/>
      <c r="E5" s="30" t="str">
        <f>TEXT(E4,"TTTT")</f>
        <v>Montag</v>
      </c>
      <c r="F5" s="31"/>
      <c r="G5" s="30" t="str">
        <f t="shared" ref="G5" si="0">TEXT(G4,"TTTT")</f>
        <v>Dienstag</v>
      </c>
      <c r="H5" s="31"/>
      <c r="I5" s="30" t="str">
        <f t="shared" ref="I5" si="1">TEXT(I4,"TTTT")</f>
        <v>Mittwoch</v>
      </c>
      <c r="J5" s="31"/>
      <c r="K5" s="30" t="str">
        <f t="shared" ref="K5" si="2">TEXT(K4,"TTTT")</f>
        <v>Donnerstag</v>
      </c>
      <c r="L5" s="31"/>
      <c r="M5" s="30" t="str">
        <f t="shared" ref="M5" si="3">TEXT(M4,"TTTT")</f>
        <v>Freitag</v>
      </c>
      <c r="N5" s="31"/>
      <c r="O5" s="30" t="str">
        <f t="shared" ref="O5" si="4">TEXT(O4,"TTTT")</f>
        <v>Samstag</v>
      </c>
      <c r="P5" s="31"/>
      <c r="Q5" s="30" t="str">
        <f t="shared" ref="Q5" si="5">TEXT(Q4,"TTTT")</f>
        <v>Sonntag</v>
      </c>
      <c r="R5" s="31"/>
    </row>
    <row r="6" spans="2:18" s="3" customFormat="1" ht="37.049999999999997" customHeight="1" x14ac:dyDescent="0.3">
      <c r="B6" s="51" t="s">
        <v>0</v>
      </c>
      <c r="C6" s="52" t="s">
        <v>15</v>
      </c>
      <c r="D6" s="52" t="s">
        <v>16</v>
      </c>
      <c r="E6" s="41" t="s">
        <v>1</v>
      </c>
      <c r="F6" s="42" t="s">
        <v>17</v>
      </c>
      <c r="G6" s="42" t="s">
        <v>1</v>
      </c>
      <c r="H6" s="42" t="s">
        <v>17</v>
      </c>
      <c r="I6" s="42" t="s">
        <v>1</v>
      </c>
      <c r="J6" s="42" t="s">
        <v>17</v>
      </c>
      <c r="K6" s="42" t="s">
        <v>1</v>
      </c>
      <c r="L6" s="42" t="s">
        <v>17</v>
      </c>
      <c r="M6" s="42" t="s">
        <v>1</v>
      </c>
      <c r="N6" s="42" t="s">
        <v>2</v>
      </c>
      <c r="O6" s="42" t="s">
        <v>1</v>
      </c>
      <c r="P6" s="42" t="s">
        <v>17</v>
      </c>
      <c r="Q6" s="42" t="s">
        <v>1</v>
      </c>
      <c r="R6" s="42" t="s">
        <v>17</v>
      </c>
    </row>
    <row r="7" spans="2:18" ht="37.049999999999997" customHeight="1" x14ac:dyDescent="0.3">
      <c r="B7" s="53" t="s">
        <v>9</v>
      </c>
      <c r="C7" s="54">
        <v>40</v>
      </c>
      <c r="D7" s="55">
        <v>38.75</v>
      </c>
      <c r="E7" s="56">
        <v>0.36458333333333331</v>
      </c>
      <c r="F7" s="56">
        <v>0.72916666666666663</v>
      </c>
      <c r="G7" s="56">
        <v>0.5</v>
      </c>
      <c r="H7" s="56">
        <v>0.70833333333333337</v>
      </c>
      <c r="I7" s="56">
        <v>0.33333333333333331</v>
      </c>
      <c r="J7" s="56">
        <v>0.70833333333333337</v>
      </c>
      <c r="K7" s="56">
        <v>0.375</v>
      </c>
      <c r="L7" s="56">
        <v>0.70833333333333337</v>
      </c>
      <c r="M7" s="56">
        <v>0.375</v>
      </c>
      <c r="N7" s="56">
        <v>0.70833333333333337</v>
      </c>
      <c r="O7" s="57"/>
      <c r="P7" s="57"/>
      <c r="Q7" s="57"/>
      <c r="R7" s="57"/>
    </row>
    <row r="8" spans="2:18" s="4" customFormat="1" ht="37.049999999999997" customHeight="1" x14ac:dyDescent="0.3">
      <c r="B8" s="63"/>
      <c r="C8" s="64"/>
      <c r="D8" s="65"/>
      <c r="E8" s="66" t="s">
        <v>18</v>
      </c>
      <c r="F8" s="67"/>
      <c r="G8" s="68"/>
      <c r="H8" s="67"/>
      <c r="I8" s="68"/>
      <c r="J8" s="67"/>
      <c r="K8" s="68"/>
      <c r="L8" s="67"/>
      <c r="M8" s="68"/>
      <c r="N8" s="67"/>
      <c r="O8" s="68"/>
      <c r="P8" s="67"/>
      <c r="Q8" s="68"/>
      <c r="R8" s="67"/>
    </row>
    <row r="9" spans="2:18" ht="37.049999999999997" customHeight="1" x14ac:dyDescent="0.3">
      <c r="B9" s="58" t="s">
        <v>10</v>
      </c>
      <c r="C9" s="59">
        <v>25</v>
      </c>
      <c r="D9" s="60">
        <v>31.5</v>
      </c>
      <c r="E9" s="61"/>
      <c r="F9" s="57"/>
      <c r="G9" s="56">
        <v>0.4375</v>
      </c>
      <c r="H9" s="56">
        <v>0.70833333333333337</v>
      </c>
      <c r="I9" s="56">
        <v>0.34375</v>
      </c>
      <c r="J9" s="56">
        <v>0.71875</v>
      </c>
      <c r="K9" s="57"/>
      <c r="L9" s="57"/>
      <c r="M9" s="56">
        <v>0.375</v>
      </c>
      <c r="N9" s="56">
        <v>0.70833333333333337</v>
      </c>
      <c r="O9" s="56">
        <v>0.375</v>
      </c>
      <c r="P9" s="56">
        <v>0.70833333333333337</v>
      </c>
      <c r="Q9" s="57"/>
      <c r="R9" s="57"/>
    </row>
    <row r="10" spans="2:18" s="4" customFormat="1" ht="37.049999999999997" customHeight="1" x14ac:dyDescent="0.3">
      <c r="B10" s="63"/>
      <c r="C10" s="64"/>
      <c r="D10" s="65"/>
      <c r="E10" s="66"/>
      <c r="F10" s="67"/>
      <c r="G10" s="68"/>
      <c r="H10" s="67"/>
      <c r="I10" s="68"/>
      <c r="J10" s="67"/>
      <c r="K10" s="68"/>
      <c r="L10" s="67"/>
      <c r="M10" s="68"/>
      <c r="N10" s="67"/>
      <c r="O10" s="68"/>
      <c r="P10" s="67"/>
      <c r="Q10" s="68"/>
      <c r="R10" s="67"/>
    </row>
    <row r="11" spans="2:18" ht="37.049999999999997" customHeight="1" x14ac:dyDescent="0.3">
      <c r="B11" s="58" t="s">
        <v>11</v>
      </c>
      <c r="C11" s="59">
        <v>30</v>
      </c>
      <c r="D11" s="60">
        <v>31.75</v>
      </c>
      <c r="E11" s="56">
        <v>0.375</v>
      </c>
      <c r="F11" s="56">
        <v>0.6875</v>
      </c>
      <c r="G11" s="57"/>
      <c r="H11" s="57"/>
      <c r="I11" s="56">
        <v>0.375</v>
      </c>
      <c r="J11" s="56">
        <v>0.70833333333333337</v>
      </c>
      <c r="K11" s="56">
        <v>0.375</v>
      </c>
      <c r="L11" s="56">
        <v>0.70833333333333337</v>
      </c>
      <c r="M11" s="57"/>
      <c r="N11" s="57"/>
      <c r="O11" s="57"/>
      <c r="P11" s="57"/>
      <c r="Q11" s="56">
        <v>0.36458333333333331</v>
      </c>
      <c r="R11" s="56">
        <v>0.70833333333333337</v>
      </c>
    </row>
    <row r="12" spans="2:18" s="4" customFormat="1" ht="37.049999999999997" customHeight="1" x14ac:dyDescent="0.3">
      <c r="B12" s="63"/>
      <c r="C12" s="64"/>
      <c r="D12" s="65"/>
      <c r="E12" s="66"/>
      <c r="F12" s="67"/>
      <c r="G12" s="68"/>
      <c r="H12" s="67"/>
      <c r="I12" s="68"/>
      <c r="J12" s="67"/>
      <c r="K12" s="68"/>
      <c r="L12" s="67"/>
      <c r="M12" s="68"/>
      <c r="N12" s="67"/>
      <c r="O12" s="68"/>
      <c r="P12" s="67"/>
      <c r="Q12" s="68"/>
      <c r="R12" s="67"/>
    </row>
    <row r="13" spans="2:18" ht="37.049999999999997" customHeight="1" x14ac:dyDescent="0.3">
      <c r="B13" s="58" t="s">
        <v>12</v>
      </c>
      <c r="C13" s="59">
        <v>16</v>
      </c>
      <c r="D13" s="60">
        <v>23.25</v>
      </c>
      <c r="E13" s="61"/>
      <c r="F13" s="57"/>
      <c r="G13" s="56">
        <v>0.5</v>
      </c>
      <c r="H13" s="56">
        <v>0.70833333333333337</v>
      </c>
      <c r="I13" s="56">
        <v>0.33333333333333331</v>
      </c>
      <c r="J13" s="56">
        <v>0.71875</v>
      </c>
      <c r="K13" s="57"/>
      <c r="L13" s="57"/>
      <c r="M13" s="56">
        <v>0.375</v>
      </c>
      <c r="N13" s="56">
        <v>0.75</v>
      </c>
      <c r="O13" s="57"/>
      <c r="P13" s="57"/>
      <c r="Q13" s="57"/>
      <c r="R13" s="57"/>
    </row>
    <row r="14" spans="2:18" s="4" customFormat="1" ht="37.049999999999997" customHeight="1" x14ac:dyDescent="0.3">
      <c r="B14" s="63"/>
      <c r="C14" s="64"/>
      <c r="D14" s="65"/>
      <c r="E14" s="66"/>
      <c r="F14" s="67"/>
      <c r="G14" s="68"/>
      <c r="H14" s="67"/>
      <c r="I14" s="68"/>
      <c r="J14" s="67"/>
      <c r="K14" s="68"/>
      <c r="L14" s="67"/>
      <c r="M14" s="68"/>
      <c r="N14" s="67"/>
      <c r="O14" s="68"/>
      <c r="P14" s="67"/>
      <c r="Q14" s="68"/>
      <c r="R14" s="67"/>
    </row>
    <row r="15" spans="2:18" ht="37.049999999999997" customHeight="1" x14ac:dyDescent="0.3">
      <c r="B15" s="58" t="s">
        <v>13</v>
      </c>
      <c r="C15" s="59">
        <v>20</v>
      </c>
      <c r="D15" s="60">
        <v>22.25</v>
      </c>
      <c r="E15" s="56">
        <v>0.5</v>
      </c>
      <c r="F15" s="56">
        <v>0.72916666666666663</v>
      </c>
      <c r="G15" s="57"/>
      <c r="H15" s="57"/>
      <c r="I15" s="57"/>
      <c r="J15" s="57"/>
      <c r="K15" s="56">
        <v>0.375</v>
      </c>
      <c r="L15" s="56">
        <v>0.70833333333333337</v>
      </c>
      <c r="M15" s="57"/>
      <c r="N15" s="57"/>
      <c r="O15" s="56">
        <v>0.375</v>
      </c>
      <c r="P15" s="56">
        <v>0.73958333333333337</v>
      </c>
      <c r="Q15" s="57"/>
      <c r="R15" s="57"/>
    </row>
    <row r="16" spans="2:18" s="4" customFormat="1" ht="37.049999999999997" customHeight="1" x14ac:dyDescent="0.3">
      <c r="B16" s="63"/>
      <c r="C16" s="64"/>
      <c r="D16" s="65"/>
      <c r="E16" s="66"/>
      <c r="F16" s="67"/>
      <c r="G16" s="68"/>
      <c r="H16" s="67"/>
      <c r="I16" s="68"/>
      <c r="J16" s="67"/>
      <c r="K16" s="68"/>
      <c r="L16" s="67"/>
      <c r="M16" s="68"/>
      <c r="N16" s="67"/>
      <c r="O16" s="68"/>
      <c r="P16" s="67"/>
      <c r="Q16" s="68"/>
      <c r="R16" s="67"/>
    </row>
    <row r="17" spans="2:18" ht="37.049999999999997" customHeight="1" x14ac:dyDescent="0.3">
      <c r="B17" s="58" t="s">
        <v>14</v>
      </c>
      <c r="C17" s="59">
        <v>40</v>
      </c>
      <c r="D17" s="60">
        <v>33</v>
      </c>
      <c r="E17" s="56">
        <v>0.375</v>
      </c>
      <c r="F17" s="56">
        <v>0.72916666666666663</v>
      </c>
      <c r="G17" s="62">
        <v>0.375</v>
      </c>
      <c r="H17" s="56">
        <v>0.72916666666666663</v>
      </c>
      <c r="I17" s="57"/>
      <c r="J17" s="57"/>
      <c r="K17" s="56">
        <v>0.375</v>
      </c>
      <c r="L17" s="56">
        <v>0.70833333333333337</v>
      </c>
      <c r="M17" s="57"/>
      <c r="N17" s="57"/>
      <c r="O17" s="56">
        <v>0.375</v>
      </c>
      <c r="P17" s="56">
        <v>0.70833333333333337</v>
      </c>
      <c r="Q17" s="57"/>
      <c r="R17" s="57"/>
    </row>
    <row r="18" spans="2:18" s="4" customFormat="1" ht="37.049999999999997" customHeight="1" x14ac:dyDescent="0.3">
      <c r="B18" s="63"/>
      <c r="C18" s="64"/>
      <c r="D18" s="65"/>
      <c r="E18" s="66"/>
      <c r="F18" s="67"/>
      <c r="G18" s="68"/>
      <c r="H18" s="67"/>
      <c r="I18" s="68"/>
      <c r="J18" s="67"/>
      <c r="K18" s="68"/>
      <c r="L18" s="67"/>
      <c r="M18" s="68"/>
      <c r="N18" s="67"/>
      <c r="O18" s="68"/>
      <c r="P18" s="67"/>
      <c r="Q18" s="68"/>
      <c r="R18" s="67"/>
    </row>
    <row r="19" spans="2:18" ht="37.049999999999997" customHeight="1" x14ac:dyDescent="0.3">
      <c r="E19" s="16">
        <v>8</v>
      </c>
      <c r="F19" s="16"/>
      <c r="G19" s="16">
        <v>9</v>
      </c>
      <c r="H19" s="16"/>
      <c r="I19" s="16">
        <v>10</v>
      </c>
      <c r="J19" s="16"/>
      <c r="K19" s="16">
        <v>11</v>
      </c>
      <c r="L19" s="16"/>
      <c r="M19" s="16">
        <v>12</v>
      </c>
      <c r="N19" s="16"/>
      <c r="O19" s="16">
        <v>13</v>
      </c>
      <c r="P19" s="16"/>
      <c r="Q19" s="16">
        <v>14</v>
      </c>
      <c r="R19" s="16"/>
    </row>
    <row r="20" spans="2:18" ht="37.049999999999997" customHeight="1" x14ac:dyDescent="0.35">
      <c r="B20" s="1"/>
      <c r="C20" s="1"/>
      <c r="D20" s="1"/>
      <c r="E20" s="34">
        <f>DATE($B$4,$G$19,E19)</f>
        <v>45908</v>
      </c>
      <c r="F20" s="35"/>
      <c r="G20" s="34">
        <f>DATE($B$4,$G$19,G19)</f>
        <v>45909</v>
      </c>
      <c r="H20" s="35"/>
      <c r="I20" s="34">
        <f>DATE($B$4,$G$19,I19)</f>
        <v>45910</v>
      </c>
      <c r="J20" s="35"/>
      <c r="K20" s="34">
        <f>DATE($B$4,$G$19,K19)</f>
        <v>45911</v>
      </c>
      <c r="L20" s="35"/>
      <c r="M20" s="34">
        <f>DATE($B$4,$G$19,M19)</f>
        <v>45912</v>
      </c>
      <c r="N20" s="35"/>
      <c r="O20" s="34">
        <f>DATE($B$4,$G$19,O19)</f>
        <v>45913</v>
      </c>
      <c r="P20" s="35"/>
      <c r="Q20" s="34">
        <f>DATE($B$4,$G$19,Q19)</f>
        <v>45914</v>
      </c>
      <c r="R20" s="35"/>
    </row>
    <row r="21" spans="2:18" ht="37.049999999999997" customHeight="1" x14ac:dyDescent="0.35">
      <c r="B21" s="1"/>
      <c r="C21" s="1"/>
      <c r="D21" s="1"/>
      <c r="E21" s="30" t="str">
        <f>TEXT(E20,"TTTT")</f>
        <v>Montag</v>
      </c>
      <c r="F21" s="31"/>
      <c r="G21" s="30" t="str">
        <f t="shared" ref="G21" si="6">TEXT(G20,"TTTT")</f>
        <v>Dienstag</v>
      </c>
      <c r="H21" s="31"/>
      <c r="I21" s="30" t="str">
        <f t="shared" ref="I21" si="7">TEXT(I20,"TTTT")</f>
        <v>Mittwoch</v>
      </c>
      <c r="J21" s="31"/>
      <c r="K21" s="30" t="str">
        <f t="shared" ref="K21" si="8">TEXT(K20,"TTTT")</f>
        <v>Donnerstag</v>
      </c>
      <c r="L21" s="31"/>
      <c r="M21" s="30" t="str">
        <f t="shared" ref="M21" si="9">TEXT(M20,"TTTT")</f>
        <v>Freitag</v>
      </c>
      <c r="N21" s="31"/>
      <c r="O21" s="30" t="str">
        <f t="shared" ref="O21" si="10">TEXT(O20,"TTTT")</f>
        <v>Samstag</v>
      </c>
      <c r="P21" s="31"/>
      <c r="Q21" s="30" t="str">
        <f t="shared" ref="Q21" si="11">TEXT(Q20,"TTTT")</f>
        <v>Sonntag</v>
      </c>
      <c r="R21" s="31"/>
    </row>
    <row r="22" spans="2:18" ht="37.049999999999997" customHeight="1" x14ac:dyDescent="0.3">
      <c r="B22" s="51" t="s">
        <v>0</v>
      </c>
      <c r="C22" s="52" t="s">
        <v>15</v>
      </c>
      <c r="D22" s="52" t="s">
        <v>16</v>
      </c>
      <c r="E22" s="41" t="s">
        <v>1</v>
      </c>
      <c r="F22" s="42" t="s">
        <v>17</v>
      </c>
      <c r="G22" s="42" t="s">
        <v>1</v>
      </c>
      <c r="H22" s="42" t="s">
        <v>17</v>
      </c>
      <c r="I22" s="42" t="s">
        <v>1</v>
      </c>
      <c r="J22" s="42" t="s">
        <v>17</v>
      </c>
      <c r="K22" s="42" t="s">
        <v>1</v>
      </c>
      <c r="L22" s="42" t="s">
        <v>17</v>
      </c>
      <c r="M22" s="42" t="s">
        <v>1</v>
      </c>
      <c r="N22" s="42" t="s">
        <v>2</v>
      </c>
      <c r="O22" s="42" t="s">
        <v>1</v>
      </c>
      <c r="P22" s="42" t="s">
        <v>17</v>
      </c>
      <c r="Q22" s="42" t="s">
        <v>1</v>
      </c>
      <c r="R22" s="42" t="s">
        <v>17</v>
      </c>
    </row>
    <row r="23" spans="2:18" ht="37.049999999999997" customHeight="1" x14ac:dyDescent="0.3">
      <c r="B23" s="53" t="s">
        <v>9</v>
      </c>
      <c r="C23" s="54">
        <v>40</v>
      </c>
      <c r="D23" s="55">
        <v>38.75</v>
      </c>
      <c r="E23" s="56">
        <v>0.36458333333333331</v>
      </c>
      <c r="F23" s="56">
        <v>0.72916666666666663</v>
      </c>
      <c r="G23" s="56">
        <v>0.5</v>
      </c>
      <c r="H23" s="56">
        <v>0.70833333333333337</v>
      </c>
      <c r="I23" s="56">
        <v>0.33333333333333331</v>
      </c>
      <c r="J23" s="56">
        <v>0.70833333333333337</v>
      </c>
      <c r="K23" s="56">
        <v>0.375</v>
      </c>
      <c r="L23" s="56">
        <v>0.70833333333333337</v>
      </c>
      <c r="M23" s="56">
        <v>0.375</v>
      </c>
      <c r="N23" s="56">
        <v>0.70833333333333337</v>
      </c>
      <c r="O23" s="57"/>
      <c r="P23" s="57"/>
      <c r="Q23" s="57"/>
      <c r="R23" s="57"/>
    </row>
    <row r="24" spans="2:18" ht="37.049999999999997" customHeight="1" x14ac:dyDescent="0.3">
      <c r="B24" s="63"/>
      <c r="C24" s="64"/>
      <c r="D24" s="65"/>
      <c r="E24" s="66" t="s">
        <v>18</v>
      </c>
      <c r="F24" s="67"/>
      <c r="G24" s="68"/>
      <c r="H24" s="67"/>
      <c r="I24" s="68"/>
      <c r="J24" s="67"/>
      <c r="K24" s="68"/>
      <c r="L24" s="67"/>
      <c r="M24" s="68"/>
      <c r="N24" s="67"/>
      <c r="O24" s="68"/>
      <c r="P24" s="67"/>
      <c r="Q24" s="68"/>
      <c r="R24" s="67"/>
    </row>
    <row r="25" spans="2:18" ht="37.049999999999997" customHeight="1" x14ac:dyDescent="0.3">
      <c r="B25" s="58" t="s">
        <v>10</v>
      </c>
      <c r="C25" s="59">
        <v>25</v>
      </c>
      <c r="D25" s="60">
        <v>31.5</v>
      </c>
      <c r="E25" s="61"/>
      <c r="F25" s="57"/>
      <c r="G25" s="56">
        <v>0.4375</v>
      </c>
      <c r="H25" s="56">
        <v>0.70833333333333337</v>
      </c>
      <c r="I25" s="56">
        <v>0.34375</v>
      </c>
      <c r="J25" s="56">
        <v>0.71875</v>
      </c>
      <c r="K25" s="57"/>
      <c r="L25" s="57"/>
      <c r="M25" s="56">
        <v>0.375</v>
      </c>
      <c r="N25" s="56">
        <v>0.70833333333333337</v>
      </c>
      <c r="O25" s="56">
        <v>0.375</v>
      </c>
      <c r="P25" s="56">
        <v>0.70833333333333337</v>
      </c>
      <c r="Q25" s="57"/>
      <c r="R25" s="57"/>
    </row>
    <row r="26" spans="2:18" ht="37.049999999999997" customHeight="1" x14ac:dyDescent="0.3">
      <c r="B26" s="63"/>
      <c r="C26" s="64"/>
      <c r="D26" s="65"/>
      <c r="E26" s="66"/>
      <c r="F26" s="67"/>
      <c r="G26" s="68"/>
      <c r="H26" s="67"/>
      <c r="I26" s="68"/>
      <c r="J26" s="67"/>
      <c r="K26" s="68"/>
      <c r="L26" s="67"/>
      <c r="M26" s="68"/>
      <c r="N26" s="67"/>
      <c r="O26" s="68"/>
      <c r="P26" s="67"/>
      <c r="Q26" s="68"/>
      <c r="R26" s="67"/>
    </row>
    <row r="27" spans="2:18" ht="37.049999999999997" customHeight="1" x14ac:dyDescent="0.3">
      <c r="B27" s="58" t="s">
        <v>11</v>
      </c>
      <c r="C27" s="59">
        <v>30</v>
      </c>
      <c r="D27" s="60">
        <v>31.75</v>
      </c>
      <c r="E27" s="56">
        <v>0.375</v>
      </c>
      <c r="F27" s="56">
        <v>0.6875</v>
      </c>
      <c r="G27" s="57"/>
      <c r="H27" s="57"/>
      <c r="I27" s="56">
        <v>0.375</v>
      </c>
      <c r="J27" s="56">
        <v>0.70833333333333337</v>
      </c>
      <c r="K27" s="56">
        <v>0.375</v>
      </c>
      <c r="L27" s="56">
        <v>0.70833333333333337</v>
      </c>
      <c r="M27" s="57"/>
      <c r="N27" s="57"/>
      <c r="O27" s="57"/>
      <c r="P27" s="57"/>
      <c r="Q27" s="56">
        <v>0.36458333333333331</v>
      </c>
      <c r="R27" s="56">
        <v>0.70833333333333337</v>
      </c>
    </row>
    <row r="28" spans="2:18" ht="37.049999999999997" customHeight="1" x14ac:dyDescent="0.3">
      <c r="B28" s="63"/>
      <c r="C28" s="64"/>
      <c r="D28" s="65"/>
      <c r="E28" s="66"/>
      <c r="F28" s="67"/>
      <c r="G28" s="68"/>
      <c r="H28" s="67"/>
      <c r="I28" s="68"/>
      <c r="J28" s="67"/>
      <c r="K28" s="68"/>
      <c r="L28" s="67"/>
      <c r="M28" s="68"/>
      <c r="N28" s="67"/>
      <c r="O28" s="68"/>
      <c r="P28" s="67"/>
      <c r="Q28" s="68"/>
      <c r="R28" s="67"/>
    </row>
    <row r="29" spans="2:18" ht="37.049999999999997" customHeight="1" x14ac:dyDescent="0.3">
      <c r="B29" s="58" t="s">
        <v>12</v>
      </c>
      <c r="C29" s="59">
        <v>16</v>
      </c>
      <c r="D29" s="60">
        <v>23.25</v>
      </c>
      <c r="E29" s="61"/>
      <c r="F29" s="57"/>
      <c r="G29" s="56">
        <v>0.5</v>
      </c>
      <c r="H29" s="56">
        <v>0.70833333333333337</v>
      </c>
      <c r="I29" s="56">
        <v>0.33333333333333331</v>
      </c>
      <c r="J29" s="56">
        <v>0.71875</v>
      </c>
      <c r="K29" s="57"/>
      <c r="L29" s="57"/>
      <c r="M29" s="56">
        <v>0.375</v>
      </c>
      <c r="N29" s="56">
        <v>0.75</v>
      </c>
      <c r="O29" s="57"/>
      <c r="P29" s="57"/>
      <c r="Q29" s="57"/>
      <c r="R29" s="57"/>
    </row>
    <row r="30" spans="2:18" ht="37.049999999999997" customHeight="1" x14ac:dyDescent="0.3">
      <c r="B30" s="63"/>
      <c r="C30" s="64"/>
      <c r="D30" s="65"/>
      <c r="E30" s="66"/>
      <c r="F30" s="67"/>
      <c r="G30" s="68"/>
      <c r="H30" s="67"/>
      <c r="I30" s="68"/>
      <c r="J30" s="67"/>
      <c r="K30" s="68"/>
      <c r="L30" s="67"/>
      <c r="M30" s="68"/>
      <c r="N30" s="67"/>
      <c r="O30" s="68"/>
      <c r="P30" s="67"/>
      <c r="Q30" s="68"/>
      <c r="R30" s="67"/>
    </row>
    <row r="31" spans="2:18" ht="37.049999999999997" customHeight="1" x14ac:dyDescent="0.3">
      <c r="B31" s="58" t="s">
        <v>13</v>
      </c>
      <c r="C31" s="59">
        <v>20</v>
      </c>
      <c r="D31" s="60">
        <v>22.25</v>
      </c>
      <c r="E31" s="56">
        <v>0.5</v>
      </c>
      <c r="F31" s="56">
        <v>0.72916666666666663</v>
      </c>
      <c r="G31" s="57"/>
      <c r="H31" s="57"/>
      <c r="I31" s="57"/>
      <c r="J31" s="57"/>
      <c r="K31" s="56">
        <v>0.375</v>
      </c>
      <c r="L31" s="56">
        <v>0.70833333333333337</v>
      </c>
      <c r="M31" s="57"/>
      <c r="N31" s="57"/>
      <c r="O31" s="56">
        <v>0.375</v>
      </c>
      <c r="P31" s="56">
        <v>0.73958333333333337</v>
      </c>
      <c r="Q31" s="57"/>
      <c r="R31" s="57"/>
    </row>
    <row r="32" spans="2:18" ht="37.049999999999997" customHeight="1" x14ac:dyDescent="0.3">
      <c r="B32" s="63"/>
      <c r="C32" s="64"/>
      <c r="D32" s="65"/>
      <c r="E32" s="66"/>
      <c r="F32" s="67"/>
      <c r="G32" s="68"/>
      <c r="H32" s="67"/>
      <c r="I32" s="68"/>
      <c r="J32" s="67"/>
      <c r="K32" s="68"/>
      <c r="L32" s="67"/>
      <c r="M32" s="68"/>
      <c r="N32" s="67"/>
      <c r="O32" s="68"/>
      <c r="P32" s="67"/>
      <c r="Q32" s="68"/>
      <c r="R32" s="67"/>
    </row>
    <row r="33" spans="2:18" ht="37.049999999999997" customHeight="1" x14ac:dyDescent="0.3">
      <c r="B33" s="58" t="s">
        <v>14</v>
      </c>
      <c r="C33" s="59">
        <v>40</v>
      </c>
      <c r="D33" s="60">
        <v>33</v>
      </c>
      <c r="E33" s="56">
        <v>0.375</v>
      </c>
      <c r="F33" s="56">
        <v>0.72916666666666663</v>
      </c>
      <c r="G33" s="62">
        <v>0.375</v>
      </c>
      <c r="H33" s="56">
        <v>0.72916666666666663</v>
      </c>
      <c r="I33" s="57"/>
      <c r="J33" s="57"/>
      <c r="K33" s="56">
        <v>0.375</v>
      </c>
      <c r="L33" s="56">
        <v>0.70833333333333337</v>
      </c>
      <c r="M33" s="57"/>
      <c r="N33" s="57"/>
      <c r="O33" s="56">
        <v>0.375</v>
      </c>
      <c r="P33" s="56">
        <v>0.70833333333333337</v>
      </c>
      <c r="Q33" s="57"/>
      <c r="R33" s="57"/>
    </row>
    <row r="34" spans="2:18" ht="37.049999999999997" customHeight="1" x14ac:dyDescent="0.3">
      <c r="B34" s="63"/>
      <c r="C34" s="64"/>
      <c r="D34" s="65"/>
      <c r="E34" s="66"/>
      <c r="F34" s="67"/>
      <c r="G34" s="68"/>
      <c r="H34" s="67"/>
      <c r="I34" s="68"/>
      <c r="J34" s="67"/>
      <c r="K34" s="68"/>
      <c r="L34" s="67"/>
      <c r="M34" s="68"/>
      <c r="N34" s="67"/>
      <c r="O34" s="68"/>
      <c r="P34" s="67"/>
      <c r="Q34" s="68"/>
      <c r="R34" s="67"/>
    </row>
    <row r="35" spans="2:18" ht="37.049999999999997" customHeight="1" x14ac:dyDescent="0.3">
      <c r="E35" s="16">
        <v>15</v>
      </c>
      <c r="F35" s="16"/>
      <c r="G35" s="16">
        <v>16</v>
      </c>
      <c r="H35" s="16"/>
      <c r="I35" s="16">
        <v>17</v>
      </c>
      <c r="J35" s="16"/>
      <c r="K35" s="16">
        <v>18</v>
      </c>
      <c r="L35" s="16"/>
      <c r="M35" s="16">
        <v>19</v>
      </c>
      <c r="N35" s="16"/>
      <c r="O35" s="16">
        <v>20</v>
      </c>
      <c r="P35" s="16"/>
      <c r="Q35" s="16">
        <v>21</v>
      </c>
      <c r="R35" s="16"/>
    </row>
    <row r="36" spans="2:18" ht="37.049999999999997" customHeight="1" x14ac:dyDescent="0.35">
      <c r="B36" s="1"/>
      <c r="C36" s="1"/>
      <c r="D36" s="1"/>
      <c r="E36" s="34">
        <f>DATE($B$4,$G$19,E35)</f>
        <v>45915</v>
      </c>
      <c r="F36" s="35"/>
      <c r="G36" s="34">
        <f>DATE($B$4,$G$19,G35)</f>
        <v>45916</v>
      </c>
      <c r="H36" s="35"/>
      <c r="I36" s="34">
        <f>DATE($B$4,$G$19,I35)</f>
        <v>45917</v>
      </c>
      <c r="J36" s="35"/>
      <c r="K36" s="34">
        <f>DATE($B$4,$G$19,K35)</f>
        <v>45918</v>
      </c>
      <c r="L36" s="35"/>
      <c r="M36" s="34">
        <f>DATE($B$4,$G$19,M35)</f>
        <v>45919</v>
      </c>
      <c r="N36" s="35"/>
      <c r="O36" s="34">
        <f>DATE($B$4,$G$19,O35)</f>
        <v>45920</v>
      </c>
      <c r="P36" s="35"/>
      <c r="Q36" s="34">
        <f>DATE($B$4,$G$19,Q35)</f>
        <v>45921</v>
      </c>
      <c r="R36" s="35"/>
    </row>
    <row r="37" spans="2:18" ht="37.049999999999997" customHeight="1" x14ac:dyDescent="0.35">
      <c r="B37" s="1"/>
      <c r="C37" s="1"/>
      <c r="D37" s="1"/>
      <c r="E37" s="30" t="str">
        <f>TEXT(E36,"TTTT")</f>
        <v>Montag</v>
      </c>
      <c r="F37" s="31"/>
      <c r="G37" s="30" t="str">
        <f t="shared" ref="G37" si="12">TEXT(G36,"TTTT")</f>
        <v>Dienstag</v>
      </c>
      <c r="H37" s="31"/>
      <c r="I37" s="30" t="str">
        <f t="shared" ref="I37" si="13">TEXT(I36,"TTTT")</f>
        <v>Mittwoch</v>
      </c>
      <c r="J37" s="31"/>
      <c r="K37" s="30" t="str">
        <f t="shared" ref="K37" si="14">TEXT(K36,"TTTT")</f>
        <v>Donnerstag</v>
      </c>
      <c r="L37" s="31"/>
      <c r="M37" s="30" t="str">
        <f t="shared" ref="M37" si="15">TEXT(M36,"TTTT")</f>
        <v>Freitag</v>
      </c>
      <c r="N37" s="31"/>
      <c r="O37" s="30" t="str">
        <f t="shared" ref="O37" si="16">TEXT(O36,"TTTT")</f>
        <v>Samstag</v>
      </c>
      <c r="P37" s="31"/>
      <c r="Q37" s="30" t="str">
        <f t="shared" ref="Q37" si="17">TEXT(Q36,"TTTT")</f>
        <v>Sonntag</v>
      </c>
      <c r="R37" s="31"/>
    </row>
    <row r="38" spans="2:18" ht="37.049999999999997" customHeight="1" x14ac:dyDescent="0.3">
      <c r="B38" s="51" t="s">
        <v>0</v>
      </c>
      <c r="C38" s="52" t="s">
        <v>15</v>
      </c>
      <c r="D38" s="52" t="s">
        <v>16</v>
      </c>
      <c r="E38" s="41" t="s">
        <v>1</v>
      </c>
      <c r="F38" s="42" t="s">
        <v>17</v>
      </c>
      <c r="G38" s="42" t="s">
        <v>1</v>
      </c>
      <c r="H38" s="42" t="s">
        <v>17</v>
      </c>
      <c r="I38" s="42" t="s">
        <v>1</v>
      </c>
      <c r="J38" s="42" t="s">
        <v>17</v>
      </c>
      <c r="K38" s="42" t="s">
        <v>1</v>
      </c>
      <c r="L38" s="42" t="s">
        <v>17</v>
      </c>
      <c r="M38" s="42" t="s">
        <v>1</v>
      </c>
      <c r="N38" s="42" t="s">
        <v>2</v>
      </c>
      <c r="O38" s="42" t="s">
        <v>1</v>
      </c>
      <c r="P38" s="42" t="s">
        <v>17</v>
      </c>
      <c r="Q38" s="42" t="s">
        <v>1</v>
      </c>
      <c r="R38" s="42" t="s">
        <v>17</v>
      </c>
    </row>
    <row r="39" spans="2:18" ht="37.049999999999997" customHeight="1" x14ac:dyDescent="0.3">
      <c r="B39" s="53" t="s">
        <v>9</v>
      </c>
      <c r="C39" s="54">
        <v>40</v>
      </c>
      <c r="D39" s="55">
        <v>38.75</v>
      </c>
      <c r="E39" s="56">
        <v>0.36458333333333331</v>
      </c>
      <c r="F39" s="56">
        <v>0.72916666666666663</v>
      </c>
      <c r="G39" s="56">
        <v>0.5</v>
      </c>
      <c r="H39" s="56">
        <v>0.70833333333333337</v>
      </c>
      <c r="I39" s="56">
        <v>0.33333333333333331</v>
      </c>
      <c r="J39" s="56">
        <v>0.70833333333333337</v>
      </c>
      <c r="K39" s="56">
        <v>0.375</v>
      </c>
      <c r="L39" s="56">
        <v>0.70833333333333337</v>
      </c>
      <c r="M39" s="56">
        <v>0.375</v>
      </c>
      <c r="N39" s="56">
        <v>0.70833333333333337</v>
      </c>
      <c r="O39" s="57"/>
      <c r="P39" s="57"/>
      <c r="Q39" s="57"/>
      <c r="R39" s="57"/>
    </row>
    <row r="40" spans="2:18" ht="37.049999999999997" customHeight="1" x14ac:dyDescent="0.3">
      <c r="B40" s="63"/>
      <c r="C40" s="64"/>
      <c r="D40" s="65"/>
      <c r="E40" s="66" t="s">
        <v>18</v>
      </c>
      <c r="F40" s="67"/>
      <c r="G40" s="68"/>
      <c r="H40" s="67"/>
      <c r="I40" s="68"/>
      <c r="J40" s="67"/>
      <c r="K40" s="68"/>
      <c r="L40" s="67"/>
      <c r="M40" s="68"/>
      <c r="N40" s="67"/>
      <c r="O40" s="68"/>
      <c r="P40" s="67"/>
      <c r="Q40" s="68"/>
      <c r="R40" s="67"/>
    </row>
    <row r="41" spans="2:18" ht="37.049999999999997" customHeight="1" x14ac:dyDescent="0.3">
      <c r="B41" s="58" t="s">
        <v>10</v>
      </c>
      <c r="C41" s="59">
        <v>25</v>
      </c>
      <c r="D41" s="60">
        <v>31.5</v>
      </c>
      <c r="E41" s="61"/>
      <c r="F41" s="57"/>
      <c r="G41" s="56">
        <v>0.4375</v>
      </c>
      <c r="H41" s="56">
        <v>0.70833333333333337</v>
      </c>
      <c r="I41" s="56">
        <v>0.34375</v>
      </c>
      <c r="J41" s="56">
        <v>0.71875</v>
      </c>
      <c r="K41" s="57"/>
      <c r="L41" s="57"/>
      <c r="M41" s="56">
        <v>0.375</v>
      </c>
      <c r="N41" s="56">
        <v>0.70833333333333337</v>
      </c>
      <c r="O41" s="56">
        <v>0.375</v>
      </c>
      <c r="P41" s="56">
        <v>0.70833333333333337</v>
      </c>
      <c r="Q41" s="57"/>
      <c r="R41" s="57"/>
    </row>
    <row r="42" spans="2:18" ht="37.049999999999997" customHeight="1" x14ac:dyDescent="0.3">
      <c r="B42" s="63"/>
      <c r="C42" s="64"/>
      <c r="D42" s="65"/>
      <c r="E42" s="66"/>
      <c r="F42" s="67"/>
      <c r="G42" s="68"/>
      <c r="H42" s="67"/>
      <c r="I42" s="68"/>
      <c r="J42" s="67"/>
      <c r="K42" s="68"/>
      <c r="L42" s="67"/>
      <c r="M42" s="68"/>
      <c r="N42" s="67"/>
      <c r="O42" s="68"/>
      <c r="P42" s="67"/>
      <c r="Q42" s="68"/>
      <c r="R42" s="67"/>
    </row>
    <row r="43" spans="2:18" ht="37.049999999999997" customHeight="1" x14ac:dyDescent="0.3">
      <c r="B43" s="58" t="s">
        <v>11</v>
      </c>
      <c r="C43" s="59">
        <v>30</v>
      </c>
      <c r="D43" s="60">
        <v>31.75</v>
      </c>
      <c r="E43" s="56">
        <v>0.375</v>
      </c>
      <c r="F43" s="56">
        <v>0.6875</v>
      </c>
      <c r="G43" s="57"/>
      <c r="H43" s="57"/>
      <c r="I43" s="56">
        <v>0.375</v>
      </c>
      <c r="J43" s="56">
        <v>0.70833333333333337</v>
      </c>
      <c r="K43" s="56">
        <v>0.375</v>
      </c>
      <c r="L43" s="56">
        <v>0.70833333333333337</v>
      </c>
      <c r="M43" s="57"/>
      <c r="N43" s="57"/>
      <c r="O43" s="57"/>
      <c r="P43" s="57"/>
      <c r="Q43" s="56">
        <v>0.36458333333333331</v>
      </c>
      <c r="R43" s="56">
        <v>0.70833333333333337</v>
      </c>
    </row>
    <row r="44" spans="2:18" ht="37.049999999999997" customHeight="1" x14ac:dyDescent="0.3">
      <c r="B44" s="63"/>
      <c r="C44" s="64"/>
      <c r="D44" s="65"/>
      <c r="E44" s="66"/>
      <c r="F44" s="67"/>
      <c r="G44" s="68"/>
      <c r="H44" s="67"/>
      <c r="I44" s="68"/>
      <c r="J44" s="67"/>
      <c r="K44" s="68"/>
      <c r="L44" s="67"/>
      <c r="M44" s="68"/>
      <c r="N44" s="67"/>
      <c r="O44" s="68"/>
      <c r="P44" s="67"/>
      <c r="Q44" s="68"/>
      <c r="R44" s="67"/>
    </row>
    <row r="45" spans="2:18" ht="37.049999999999997" customHeight="1" x14ac:dyDescent="0.3">
      <c r="B45" s="58" t="s">
        <v>12</v>
      </c>
      <c r="C45" s="59">
        <v>16</v>
      </c>
      <c r="D45" s="60">
        <v>23.25</v>
      </c>
      <c r="E45" s="61"/>
      <c r="F45" s="57"/>
      <c r="G45" s="56">
        <v>0.5</v>
      </c>
      <c r="H45" s="56">
        <v>0.70833333333333337</v>
      </c>
      <c r="I45" s="56">
        <v>0.33333333333333331</v>
      </c>
      <c r="J45" s="56">
        <v>0.71875</v>
      </c>
      <c r="K45" s="57"/>
      <c r="L45" s="57"/>
      <c r="M45" s="56">
        <v>0.375</v>
      </c>
      <c r="N45" s="56">
        <v>0.75</v>
      </c>
      <c r="O45" s="57"/>
      <c r="P45" s="57"/>
      <c r="Q45" s="57"/>
      <c r="R45" s="57"/>
    </row>
    <row r="46" spans="2:18" ht="37.049999999999997" customHeight="1" x14ac:dyDescent="0.3">
      <c r="B46" s="63"/>
      <c r="C46" s="64"/>
      <c r="D46" s="65"/>
      <c r="E46" s="66"/>
      <c r="F46" s="67"/>
      <c r="G46" s="68"/>
      <c r="H46" s="67"/>
      <c r="I46" s="68"/>
      <c r="J46" s="67"/>
      <c r="K46" s="68"/>
      <c r="L46" s="67"/>
      <c r="M46" s="68"/>
      <c r="N46" s="67"/>
      <c r="O46" s="68"/>
      <c r="P46" s="67"/>
      <c r="Q46" s="68"/>
      <c r="R46" s="67"/>
    </row>
    <row r="47" spans="2:18" ht="37.049999999999997" customHeight="1" x14ac:dyDescent="0.3">
      <c r="B47" s="58" t="s">
        <v>13</v>
      </c>
      <c r="C47" s="59">
        <v>20</v>
      </c>
      <c r="D47" s="60">
        <v>22.25</v>
      </c>
      <c r="E47" s="56">
        <v>0.5</v>
      </c>
      <c r="F47" s="56">
        <v>0.72916666666666663</v>
      </c>
      <c r="G47" s="57"/>
      <c r="H47" s="57"/>
      <c r="I47" s="57"/>
      <c r="J47" s="57"/>
      <c r="K47" s="56">
        <v>0.375</v>
      </c>
      <c r="L47" s="56">
        <v>0.70833333333333337</v>
      </c>
      <c r="M47" s="57"/>
      <c r="N47" s="57"/>
      <c r="O47" s="56">
        <v>0.375</v>
      </c>
      <c r="P47" s="56">
        <v>0.73958333333333337</v>
      </c>
      <c r="Q47" s="57"/>
      <c r="R47" s="57"/>
    </row>
    <row r="48" spans="2:18" ht="37.049999999999997" customHeight="1" x14ac:dyDescent="0.3">
      <c r="B48" s="63"/>
      <c r="C48" s="64"/>
      <c r="D48" s="65"/>
      <c r="E48" s="66"/>
      <c r="F48" s="67"/>
      <c r="G48" s="68"/>
      <c r="H48" s="67"/>
      <c r="I48" s="68"/>
      <c r="J48" s="67"/>
      <c r="K48" s="68"/>
      <c r="L48" s="67"/>
      <c r="M48" s="68"/>
      <c r="N48" s="67"/>
      <c r="O48" s="68"/>
      <c r="P48" s="67"/>
      <c r="Q48" s="68"/>
      <c r="R48" s="67"/>
    </row>
    <row r="49" spans="2:18" ht="37.049999999999997" customHeight="1" x14ac:dyDescent="0.3">
      <c r="B49" s="58" t="s">
        <v>14</v>
      </c>
      <c r="C49" s="59">
        <v>40</v>
      </c>
      <c r="D49" s="60">
        <v>33</v>
      </c>
      <c r="E49" s="56">
        <v>0.375</v>
      </c>
      <c r="F49" s="56">
        <v>0.72916666666666663</v>
      </c>
      <c r="G49" s="62">
        <v>0.375</v>
      </c>
      <c r="H49" s="56">
        <v>0.72916666666666663</v>
      </c>
      <c r="I49" s="57"/>
      <c r="J49" s="57"/>
      <c r="K49" s="56">
        <v>0.375</v>
      </c>
      <c r="L49" s="56">
        <v>0.70833333333333337</v>
      </c>
      <c r="M49" s="57"/>
      <c r="N49" s="57"/>
      <c r="O49" s="56">
        <v>0.375</v>
      </c>
      <c r="P49" s="56">
        <v>0.70833333333333337</v>
      </c>
      <c r="Q49" s="57"/>
      <c r="R49" s="57"/>
    </row>
    <row r="50" spans="2:18" ht="37.049999999999997" customHeight="1" x14ac:dyDescent="0.3">
      <c r="B50" s="63"/>
      <c r="C50" s="64"/>
      <c r="D50" s="65"/>
      <c r="E50" s="66"/>
      <c r="F50" s="67"/>
      <c r="G50" s="68"/>
      <c r="H50" s="67"/>
      <c r="I50" s="68"/>
      <c r="J50" s="67"/>
      <c r="K50" s="68"/>
      <c r="L50" s="67"/>
      <c r="M50" s="68"/>
      <c r="N50" s="67"/>
      <c r="O50" s="68"/>
      <c r="P50" s="67"/>
      <c r="Q50" s="68"/>
      <c r="R50" s="67"/>
    </row>
    <row r="51" spans="2:18" ht="37.049999999999997" customHeight="1" x14ac:dyDescent="0.3">
      <c r="E51" s="16">
        <v>22</v>
      </c>
      <c r="F51" s="16"/>
      <c r="G51" s="16">
        <v>23</v>
      </c>
      <c r="H51" s="16"/>
      <c r="I51" s="16">
        <v>24</v>
      </c>
      <c r="J51" s="16"/>
      <c r="K51" s="16">
        <v>25</v>
      </c>
      <c r="L51" s="16"/>
      <c r="M51" s="16">
        <v>26</v>
      </c>
      <c r="N51" s="16"/>
      <c r="O51" s="16">
        <v>27</v>
      </c>
      <c r="P51" s="16"/>
      <c r="Q51" s="16">
        <v>28</v>
      </c>
      <c r="R51" s="16"/>
    </row>
    <row r="52" spans="2:18" ht="40.049999999999997" customHeight="1" x14ac:dyDescent="0.35">
      <c r="B52" s="1"/>
      <c r="C52" s="1"/>
      <c r="D52" s="1"/>
      <c r="E52" s="34">
        <f>DATE($B$4,$G$19,E51)</f>
        <v>45922</v>
      </c>
      <c r="F52" s="35"/>
      <c r="G52" s="34">
        <f>DATE($B$4,$G$19,G51)</f>
        <v>45923</v>
      </c>
      <c r="H52" s="35"/>
      <c r="I52" s="34">
        <f>DATE($B$4,$G$19,I51)</f>
        <v>45924</v>
      </c>
      <c r="J52" s="35"/>
      <c r="K52" s="34">
        <f>DATE($B$4,$G$19,K51)</f>
        <v>45925</v>
      </c>
      <c r="L52" s="35"/>
      <c r="M52" s="34">
        <f>DATE($B$4,$G$19,M51)</f>
        <v>45926</v>
      </c>
      <c r="N52" s="35"/>
      <c r="O52" s="34">
        <f>DATE($B$4,$G$19,O51)</f>
        <v>45927</v>
      </c>
      <c r="P52" s="35"/>
      <c r="Q52" s="34">
        <f>DATE($B$4,$G$19,Q51)</f>
        <v>45928</v>
      </c>
      <c r="R52" s="35"/>
    </row>
    <row r="53" spans="2:18" ht="40.049999999999997" customHeight="1" x14ac:dyDescent="0.35">
      <c r="B53" s="1"/>
      <c r="C53" s="1"/>
      <c r="D53" s="1"/>
      <c r="E53" s="30" t="str">
        <f>TEXT(E52,"TTTT")</f>
        <v>Montag</v>
      </c>
      <c r="F53" s="31"/>
      <c r="G53" s="30" t="str">
        <f t="shared" ref="G53" si="18">TEXT(G52,"TTTT")</f>
        <v>Dienstag</v>
      </c>
      <c r="H53" s="31"/>
      <c r="I53" s="30" t="str">
        <f t="shared" ref="I53" si="19">TEXT(I52,"TTTT")</f>
        <v>Mittwoch</v>
      </c>
      <c r="J53" s="31"/>
      <c r="K53" s="30" t="str">
        <f t="shared" ref="K53" si="20">TEXT(K52,"TTTT")</f>
        <v>Donnerstag</v>
      </c>
      <c r="L53" s="31"/>
      <c r="M53" s="30" t="str">
        <f t="shared" ref="M53" si="21">TEXT(M52,"TTTT")</f>
        <v>Freitag</v>
      </c>
      <c r="N53" s="31"/>
      <c r="O53" s="30" t="str">
        <f t="shared" ref="O53" si="22">TEXT(O52,"TTTT")</f>
        <v>Samstag</v>
      </c>
      <c r="P53" s="31"/>
      <c r="Q53" s="30" t="str">
        <f t="shared" ref="Q53" si="23">TEXT(Q52,"TTTT")</f>
        <v>Sonntag</v>
      </c>
      <c r="R53" s="31"/>
    </row>
    <row r="54" spans="2:18" ht="40.049999999999997" customHeight="1" x14ac:dyDescent="0.3">
      <c r="B54" s="51" t="s">
        <v>0</v>
      </c>
      <c r="C54" s="52" t="s">
        <v>15</v>
      </c>
      <c r="D54" s="52" t="s">
        <v>16</v>
      </c>
      <c r="E54" s="41" t="s">
        <v>1</v>
      </c>
      <c r="F54" s="42" t="s">
        <v>17</v>
      </c>
      <c r="G54" s="42" t="s">
        <v>1</v>
      </c>
      <c r="H54" s="42" t="s">
        <v>17</v>
      </c>
      <c r="I54" s="42" t="s">
        <v>1</v>
      </c>
      <c r="J54" s="42" t="s">
        <v>17</v>
      </c>
      <c r="K54" s="42" t="s">
        <v>1</v>
      </c>
      <c r="L54" s="42" t="s">
        <v>17</v>
      </c>
      <c r="M54" s="42" t="s">
        <v>1</v>
      </c>
      <c r="N54" s="42" t="s">
        <v>2</v>
      </c>
      <c r="O54" s="42" t="s">
        <v>1</v>
      </c>
      <c r="P54" s="42" t="s">
        <v>17</v>
      </c>
      <c r="Q54" s="42" t="s">
        <v>1</v>
      </c>
      <c r="R54" s="42" t="s">
        <v>17</v>
      </c>
    </row>
    <row r="55" spans="2:18" ht="40.049999999999997" customHeight="1" x14ac:dyDescent="0.3">
      <c r="B55" s="53" t="s">
        <v>9</v>
      </c>
      <c r="C55" s="54">
        <v>40</v>
      </c>
      <c r="D55" s="55">
        <v>38.75</v>
      </c>
      <c r="E55" s="56">
        <v>0.36458333333333331</v>
      </c>
      <c r="F55" s="56">
        <v>0.72916666666666663</v>
      </c>
      <c r="G55" s="56">
        <v>0.5</v>
      </c>
      <c r="H55" s="56">
        <v>0.70833333333333337</v>
      </c>
      <c r="I55" s="56">
        <v>0.33333333333333331</v>
      </c>
      <c r="J55" s="56">
        <v>0.70833333333333337</v>
      </c>
      <c r="K55" s="56">
        <v>0.375</v>
      </c>
      <c r="L55" s="56">
        <v>0.70833333333333337</v>
      </c>
      <c r="M55" s="56">
        <v>0.375</v>
      </c>
      <c r="N55" s="56">
        <v>0.70833333333333337</v>
      </c>
      <c r="O55" s="57"/>
      <c r="P55" s="57"/>
      <c r="Q55" s="57"/>
      <c r="R55" s="57"/>
    </row>
    <row r="56" spans="2:18" ht="40.049999999999997" customHeight="1" x14ac:dyDescent="0.3">
      <c r="B56" s="63"/>
      <c r="C56" s="64"/>
      <c r="D56" s="65"/>
      <c r="E56" s="66" t="s">
        <v>18</v>
      </c>
      <c r="F56" s="67"/>
      <c r="G56" s="68"/>
      <c r="H56" s="67"/>
      <c r="I56" s="68"/>
      <c r="J56" s="67"/>
      <c r="K56" s="68"/>
      <c r="L56" s="67"/>
      <c r="M56" s="68"/>
      <c r="N56" s="67"/>
      <c r="O56" s="68"/>
      <c r="P56" s="67"/>
      <c r="Q56" s="68"/>
      <c r="R56" s="67"/>
    </row>
    <row r="57" spans="2:18" ht="40.049999999999997" customHeight="1" x14ac:dyDescent="0.3">
      <c r="B57" s="58" t="s">
        <v>10</v>
      </c>
      <c r="C57" s="59">
        <v>25</v>
      </c>
      <c r="D57" s="60">
        <v>31.5</v>
      </c>
      <c r="E57" s="61"/>
      <c r="F57" s="57"/>
      <c r="G57" s="56">
        <v>0.4375</v>
      </c>
      <c r="H57" s="56">
        <v>0.70833333333333337</v>
      </c>
      <c r="I57" s="56">
        <v>0.34375</v>
      </c>
      <c r="J57" s="56">
        <v>0.71875</v>
      </c>
      <c r="K57" s="57"/>
      <c r="L57" s="57"/>
      <c r="M57" s="56">
        <v>0.375</v>
      </c>
      <c r="N57" s="56">
        <v>0.70833333333333337</v>
      </c>
      <c r="O57" s="56">
        <v>0.375</v>
      </c>
      <c r="P57" s="56">
        <v>0.70833333333333337</v>
      </c>
      <c r="Q57" s="57"/>
      <c r="R57" s="57"/>
    </row>
    <row r="58" spans="2:18" ht="40.049999999999997" customHeight="1" x14ac:dyDescent="0.3">
      <c r="B58" s="63"/>
      <c r="C58" s="64"/>
      <c r="D58" s="65"/>
      <c r="E58" s="66"/>
      <c r="F58" s="67"/>
      <c r="G58" s="68"/>
      <c r="H58" s="67"/>
      <c r="I58" s="68"/>
      <c r="J58" s="67"/>
      <c r="K58" s="68"/>
      <c r="L58" s="67"/>
      <c r="M58" s="68"/>
      <c r="N58" s="67"/>
      <c r="O58" s="68"/>
      <c r="P58" s="67"/>
      <c r="Q58" s="68"/>
      <c r="R58" s="67"/>
    </row>
    <row r="59" spans="2:18" ht="40.049999999999997" customHeight="1" x14ac:dyDescent="0.3">
      <c r="B59" s="58" t="s">
        <v>11</v>
      </c>
      <c r="C59" s="59">
        <v>30</v>
      </c>
      <c r="D59" s="60">
        <v>31.75</v>
      </c>
      <c r="E59" s="56">
        <v>0.375</v>
      </c>
      <c r="F59" s="56">
        <v>0.6875</v>
      </c>
      <c r="G59" s="57"/>
      <c r="H59" s="57"/>
      <c r="I59" s="56">
        <v>0.375</v>
      </c>
      <c r="J59" s="56">
        <v>0.70833333333333337</v>
      </c>
      <c r="K59" s="56">
        <v>0.375</v>
      </c>
      <c r="L59" s="56">
        <v>0.70833333333333337</v>
      </c>
      <c r="M59" s="57"/>
      <c r="N59" s="57"/>
      <c r="O59" s="57"/>
      <c r="P59" s="57"/>
      <c r="Q59" s="56">
        <v>0.36458333333333331</v>
      </c>
      <c r="R59" s="56">
        <v>0.70833333333333337</v>
      </c>
    </row>
    <row r="60" spans="2:18" ht="40.049999999999997" customHeight="1" x14ac:dyDescent="0.3">
      <c r="B60" s="63"/>
      <c r="C60" s="64"/>
      <c r="D60" s="65"/>
      <c r="E60" s="66"/>
      <c r="F60" s="67"/>
      <c r="G60" s="68"/>
      <c r="H60" s="67"/>
      <c r="I60" s="68"/>
      <c r="J60" s="67"/>
      <c r="K60" s="68"/>
      <c r="L60" s="67"/>
      <c r="M60" s="68"/>
      <c r="N60" s="67"/>
      <c r="O60" s="68"/>
      <c r="P60" s="67"/>
      <c r="Q60" s="68"/>
      <c r="R60" s="67"/>
    </row>
    <row r="61" spans="2:18" ht="40.049999999999997" customHeight="1" x14ac:dyDescent="0.3">
      <c r="B61" s="58" t="s">
        <v>12</v>
      </c>
      <c r="C61" s="59">
        <v>16</v>
      </c>
      <c r="D61" s="60">
        <v>23.25</v>
      </c>
      <c r="E61" s="61"/>
      <c r="F61" s="57"/>
      <c r="G61" s="56">
        <v>0.5</v>
      </c>
      <c r="H61" s="56">
        <v>0.70833333333333337</v>
      </c>
      <c r="I61" s="56">
        <v>0.33333333333333331</v>
      </c>
      <c r="J61" s="56">
        <v>0.71875</v>
      </c>
      <c r="K61" s="57"/>
      <c r="L61" s="57"/>
      <c r="M61" s="56">
        <v>0.375</v>
      </c>
      <c r="N61" s="56">
        <v>0.75</v>
      </c>
      <c r="O61" s="57"/>
      <c r="P61" s="57"/>
      <c r="Q61" s="57"/>
      <c r="R61" s="57"/>
    </row>
    <row r="62" spans="2:18" ht="40.049999999999997" customHeight="1" x14ac:dyDescent="0.3">
      <c r="B62" s="63"/>
      <c r="C62" s="64"/>
      <c r="D62" s="65"/>
      <c r="E62" s="66"/>
      <c r="F62" s="67"/>
      <c r="G62" s="68"/>
      <c r="H62" s="67"/>
      <c r="I62" s="68"/>
      <c r="J62" s="67"/>
      <c r="K62" s="68"/>
      <c r="L62" s="67"/>
      <c r="M62" s="68"/>
      <c r="N62" s="67"/>
      <c r="O62" s="68"/>
      <c r="P62" s="67"/>
      <c r="Q62" s="68"/>
      <c r="R62" s="67"/>
    </row>
    <row r="63" spans="2:18" ht="40.049999999999997" customHeight="1" x14ac:dyDescent="0.3">
      <c r="B63" s="58" t="s">
        <v>13</v>
      </c>
      <c r="C63" s="59">
        <v>20</v>
      </c>
      <c r="D63" s="60">
        <v>22.25</v>
      </c>
      <c r="E63" s="56">
        <v>0.5</v>
      </c>
      <c r="F63" s="56">
        <v>0.72916666666666663</v>
      </c>
      <c r="G63" s="57"/>
      <c r="H63" s="57"/>
      <c r="I63" s="57"/>
      <c r="J63" s="57"/>
      <c r="K63" s="56">
        <v>0.375</v>
      </c>
      <c r="L63" s="56">
        <v>0.70833333333333337</v>
      </c>
      <c r="M63" s="57"/>
      <c r="N63" s="57"/>
      <c r="O63" s="56">
        <v>0.375</v>
      </c>
      <c r="P63" s="56">
        <v>0.73958333333333337</v>
      </c>
      <c r="Q63" s="57"/>
      <c r="R63" s="57"/>
    </row>
    <row r="64" spans="2:18" ht="40.049999999999997" customHeight="1" x14ac:dyDescent="0.3">
      <c r="B64" s="63"/>
      <c r="C64" s="64"/>
      <c r="D64" s="65"/>
      <c r="E64" s="66"/>
      <c r="F64" s="67"/>
      <c r="G64" s="68"/>
      <c r="H64" s="67"/>
      <c r="I64" s="68"/>
      <c r="J64" s="67"/>
      <c r="K64" s="68"/>
      <c r="L64" s="67"/>
      <c r="M64" s="68"/>
      <c r="N64" s="67"/>
      <c r="O64" s="68"/>
      <c r="P64" s="67"/>
      <c r="Q64" s="68"/>
      <c r="R64" s="67"/>
    </row>
    <row r="65" spans="2:18" ht="40.049999999999997" customHeight="1" x14ac:dyDescent="0.3">
      <c r="B65" s="58" t="s">
        <v>14</v>
      </c>
      <c r="C65" s="59">
        <v>40</v>
      </c>
      <c r="D65" s="60">
        <v>33</v>
      </c>
      <c r="E65" s="56">
        <v>0.375</v>
      </c>
      <c r="F65" s="56">
        <v>0.72916666666666663</v>
      </c>
      <c r="G65" s="62">
        <v>0.375</v>
      </c>
      <c r="H65" s="56">
        <v>0.72916666666666663</v>
      </c>
      <c r="I65" s="57"/>
      <c r="J65" s="57"/>
      <c r="K65" s="56">
        <v>0.375</v>
      </c>
      <c r="L65" s="56">
        <v>0.70833333333333337</v>
      </c>
      <c r="M65" s="57"/>
      <c r="N65" s="57"/>
      <c r="O65" s="56">
        <v>0.375</v>
      </c>
      <c r="P65" s="56">
        <v>0.70833333333333337</v>
      </c>
      <c r="Q65" s="57"/>
      <c r="R65" s="57"/>
    </row>
    <row r="66" spans="2:18" ht="40.049999999999997" customHeight="1" x14ac:dyDescent="0.3">
      <c r="B66" s="63"/>
      <c r="C66" s="64"/>
      <c r="D66" s="65"/>
      <c r="E66" s="66"/>
      <c r="F66" s="67"/>
      <c r="G66" s="68"/>
      <c r="H66" s="67"/>
      <c r="I66" s="68"/>
      <c r="J66" s="67"/>
      <c r="K66" s="68"/>
      <c r="L66" s="67"/>
      <c r="M66" s="68"/>
      <c r="N66" s="67"/>
      <c r="O66" s="68"/>
      <c r="P66" s="67"/>
      <c r="Q66" s="68"/>
      <c r="R66" s="67"/>
    </row>
    <row r="67" spans="2:18" ht="40.049999999999997" customHeight="1" x14ac:dyDescent="0.3">
      <c r="E67" s="16">
        <v>29</v>
      </c>
      <c r="F67" s="16"/>
      <c r="G67" s="16">
        <v>30</v>
      </c>
      <c r="H67" s="16"/>
      <c r="I67" s="16">
        <v>31</v>
      </c>
      <c r="J67" s="16"/>
    </row>
    <row r="68" spans="2:18" ht="40.049999999999997" customHeight="1" x14ac:dyDescent="0.35">
      <c r="B68" s="1"/>
      <c r="C68" s="1"/>
      <c r="D68" s="1"/>
      <c r="E68" s="34">
        <f>DATE($B$4,$G$19,E67)</f>
        <v>45929</v>
      </c>
      <c r="F68" s="35"/>
      <c r="G68" s="34">
        <f>DATE($B$4,$G$19,G67)</f>
        <v>45930</v>
      </c>
      <c r="H68" s="35"/>
      <c r="I68" s="28"/>
      <c r="J68" s="29"/>
      <c r="K68" s="28"/>
      <c r="L68" s="29"/>
      <c r="M68" s="28"/>
      <c r="N68" s="29"/>
      <c r="O68" s="28"/>
      <c r="P68" s="29"/>
      <c r="Q68" s="28"/>
      <c r="R68" s="29"/>
    </row>
    <row r="69" spans="2:18" ht="40.049999999999997" customHeight="1" x14ac:dyDescent="0.35">
      <c r="B69" s="1"/>
      <c r="C69" s="1"/>
      <c r="D69" s="1"/>
      <c r="E69" s="30" t="str">
        <f>TEXT(E68,"TTTT")</f>
        <v>Montag</v>
      </c>
      <c r="F69" s="31"/>
      <c r="G69" s="30" t="str">
        <f t="shared" ref="G69" si="24">TEXT(G68,"TTTT")</f>
        <v>Dienstag</v>
      </c>
      <c r="H69" s="31"/>
      <c r="I69" s="32"/>
      <c r="J69" s="33"/>
      <c r="K69" s="32"/>
      <c r="L69" s="33"/>
      <c r="M69" s="32"/>
      <c r="N69" s="33"/>
      <c r="O69" s="32"/>
      <c r="P69" s="33"/>
      <c r="Q69" s="32"/>
      <c r="R69" s="33"/>
    </row>
    <row r="70" spans="2:18" ht="40.049999999999997" customHeight="1" x14ac:dyDescent="0.3">
      <c r="B70" s="51" t="s">
        <v>0</v>
      </c>
      <c r="C70" s="52" t="s">
        <v>15</v>
      </c>
      <c r="D70" s="52" t="s">
        <v>16</v>
      </c>
      <c r="E70" s="41" t="s">
        <v>1</v>
      </c>
      <c r="F70" s="42" t="s">
        <v>17</v>
      </c>
      <c r="G70" s="42" t="s">
        <v>1</v>
      </c>
      <c r="H70" s="42" t="s">
        <v>17</v>
      </c>
      <c r="I70" s="44"/>
      <c r="J70" s="45"/>
      <c r="K70" s="45"/>
      <c r="L70" s="45"/>
      <c r="M70" s="44"/>
      <c r="N70" s="45"/>
      <c r="O70" s="45"/>
      <c r="P70" s="45"/>
      <c r="Q70" s="45"/>
      <c r="R70" s="45"/>
    </row>
    <row r="71" spans="2:18" ht="40.049999999999997" customHeight="1" x14ac:dyDescent="0.3">
      <c r="B71" s="53" t="s">
        <v>9</v>
      </c>
      <c r="C71" s="54">
        <v>40</v>
      </c>
      <c r="D71" s="55">
        <v>38.75</v>
      </c>
      <c r="E71" s="56">
        <v>0.36458333333333331</v>
      </c>
      <c r="F71" s="56">
        <v>0.72916666666666663</v>
      </c>
      <c r="G71" s="56">
        <v>0.5</v>
      </c>
      <c r="H71" s="56">
        <v>0.70833333333333337</v>
      </c>
      <c r="I71" s="46"/>
      <c r="J71" s="47"/>
      <c r="K71" s="47"/>
      <c r="L71" s="47"/>
      <c r="M71" s="46"/>
      <c r="N71" s="47"/>
      <c r="O71" s="47"/>
      <c r="P71" s="47"/>
      <c r="Q71" s="47"/>
      <c r="R71" s="47"/>
    </row>
    <row r="72" spans="2:18" ht="40.049999999999997" customHeight="1" x14ac:dyDescent="0.3">
      <c r="B72" s="63"/>
      <c r="C72" s="64"/>
      <c r="D72" s="65"/>
      <c r="E72" s="66" t="s">
        <v>18</v>
      </c>
      <c r="F72" s="67"/>
      <c r="G72" s="68"/>
      <c r="H72" s="67"/>
      <c r="I72" s="50"/>
      <c r="J72" s="49"/>
      <c r="K72" s="50"/>
      <c r="L72" s="49"/>
      <c r="M72" s="50"/>
      <c r="N72" s="49"/>
      <c r="O72" s="50"/>
      <c r="P72" s="49"/>
      <c r="Q72" s="50"/>
      <c r="R72" s="49"/>
    </row>
    <row r="73" spans="2:18" ht="40.049999999999997" customHeight="1" x14ac:dyDescent="0.3">
      <c r="B73" s="58" t="s">
        <v>10</v>
      </c>
      <c r="C73" s="59">
        <v>25</v>
      </c>
      <c r="D73" s="60">
        <v>31.5</v>
      </c>
      <c r="E73" s="61"/>
      <c r="F73" s="57"/>
      <c r="G73" s="56">
        <v>0.4375</v>
      </c>
      <c r="H73" s="56">
        <v>0.70833333333333337</v>
      </c>
      <c r="I73" s="46"/>
      <c r="J73" s="47"/>
      <c r="K73" s="47"/>
      <c r="L73" s="47"/>
      <c r="M73" s="46"/>
      <c r="N73" s="47"/>
      <c r="O73" s="47"/>
      <c r="P73" s="47"/>
      <c r="Q73" s="47"/>
      <c r="R73" s="47"/>
    </row>
    <row r="74" spans="2:18" ht="40.049999999999997" customHeight="1" x14ac:dyDescent="0.3">
      <c r="B74" s="63"/>
      <c r="C74" s="64"/>
      <c r="D74" s="65"/>
      <c r="E74" s="66"/>
      <c r="F74" s="67"/>
      <c r="G74" s="68"/>
      <c r="H74" s="67"/>
      <c r="I74" s="50"/>
      <c r="J74" s="49"/>
      <c r="K74" s="50"/>
      <c r="L74" s="49"/>
      <c r="M74" s="50"/>
      <c r="N74" s="49"/>
      <c r="O74" s="50"/>
      <c r="P74" s="49"/>
      <c r="Q74" s="50"/>
      <c r="R74" s="49"/>
    </row>
    <row r="75" spans="2:18" ht="40.049999999999997" customHeight="1" x14ac:dyDescent="0.3">
      <c r="B75" s="58" t="s">
        <v>11</v>
      </c>
      <c r="C75" s="59">
        <v>30</v>
      </c>
      <c r="D75" s="60">
        <v>31.75</v>
      </c>
      <c r="E75" s="56">
        <v>0.375</v>
      </c>
      <c r="F75" s="56">
        <v>0.6875</v>
      </c>
      <c r="G75" s="57"/>
      <c r="H75" s="57"/>
      <c r="I75" s="46"/>
      <c r="J75" s="47"/>
      <c r="K75" s="47"/>
      <c r="L75" s="47"/>
      <c r="M75" s="46"/>
      <c r="N75" s="47"/>
      <c r="O75" s="47"/>
      <c r="P75" s="47"/>
      <c r="Q75" s="47"/>
      <c r="R75" s="47"/>
    </row>
    <row r="76" spans="2:18" ht="40.049999999999997" customHeight="1" x14ac:dyDescent="0.3">
      <c r="B76" s="63"/>
      <c r="C76" s="64"/>
      <c r="D76" s="65"/>
      <c r="E76" s="66"/>
      <c r="F76" s="67"/>
      <c r="G76" s="68"/>
      <c r="H76" s="67"/>
      <c r="I76" s="50"/>
      <c r="J76" s="49"/>
      <c r="K76" s="50"/>
      <c r="L76" s="49"/>
      <c r="M76" s="50"/>
      <c r="N76" s="49"/>
      <c r="O76" s="50"/>
      <c r="P76" s="49"/>
      <c r="Q76" s="50"/>
      <c r="R76" s="49"/>
    </row>
    <row r="77" spans="2:18" ht="40.049999999999997" customHeight="1" x14ac:dyDescent="0.3">
      <c r="B77" s="58" t="s">
        <v>12</v>
      </c>
      <c r="C77" s="59">
        <v>16</v>
      </c>
      <c r="D77" s="60">
        <v>23.25</v>
      </c>
      <c r="E77" s="61"/>
      <c r="F77" s="57"/>
      <c r="G77" s="56">
        <v>0.5</v>
      </c>
      <c r="H77" s="56">
        <v>0.70833333333333337</v>
      </c>
      <c r="I77" s="46"/>
      <c r="J77" s="47"/>
      <c r="K77" s="47"/>
      <c r="L77" s="47"/>
      <c r="M77" s="46"/>
      <c r="N77" s="47"/>
      <c r="O77" s="47"/>
      <c r="P77" s="47"/>
      <c r="Q77" s="47"/>
      <c r="R77" s="47"/>
    </row>
    <row r="78" spans="2:18" ht="40.049999999999997" customHeight="1" x14ac:dyDescent="0.3">
      <c r="B78" s="63"/>
      <c r="C78" s="64"/>
      <c r="D78" s="65"/>
      <c r="E78" s="66"/>
      <c r="F78" s="67"/>
      <c r="G78" s="68"/>
      <c r="H78" s="67"/>
      <c r="I78" s="50"/>
      <c r="J78" s="49"/>
      <c r="K78" s="50"/>
      <c r="L78" s="49"/>
      <c r="M78" s="50"/>
      <c r="N78" s="49"/>
      <c r="O78" s="50"/>
      <c r="P78" s="49"/>
      <c r="Q78" s="50"/>
      <c r="R78" s="49"/>
    </row>
    <row r="79" spans="2:18" ht="40.049999999999997" customHeight="1" x14ac:dyDescent="0.3">
      <c r="B79" s="58" t="s">
        <v>13</v>
      </c>
      <c r="C79" s="59">
        <v>20</v>
      </c>
      <c r="D79" s="60">
        <v>22.25</v>
      </c>
      <c r="E79" s="56">
        <v>0.5</v>
      </c>
      <c r="F79" s="56">
        <v>0.72916666666666663</v>
      </c>
      <c r="G79" s="57"/>
      <c r="H79" s="57"/>
      <c r="I79" s="46"/>
      <c r="J79" s="47"/>
      <c r="K79" s="47"/>
      <c r="L79" s="47"/>
      <c r="M79" s="46"/>
      <c r="N79" s="47"/>
      <c r="O79" s="47"/>
      <c r="P79" s="47"/>
      <c r="Q79" s="47"/>
      <c r="R79" s="47"/>
    </row>
    <row r="80" spans="2:18" ht="40.049999999999997" customHeight="1" x14ac:dyDescent="0.3">
      <c r="B80" s="63"/>
      <c r="C80" s="64"/>
      <c r="D80" s="65"/>
      <c r="E80" s="66"/>
      <c r="F80" s="67"/>
      <c r="G80" s="68"/>
      <c r="H80" s="67"/>
      <c r="I80" s="50"/>
      <c r="J80" s="49"/>
      <c r="K80" s="50"/>
      <c r="L80" s="49"/>
      <c r="M80" s="50"/>
      <c r="N80" s="49"/>
      <c r="O80" s="50"/>
      <c r="P80" s="49"/>
      <c r="Q80" s="50"/>
      <c r="R80" s="49"/>
    </row>
    <row r="81" spans="2:18" ht="40.049999999999997" customHeight="1" x14ac:dyDescent="0.3">
      <c r="B81" s="58" t="s">
        <v>14</v>
      </c>
      <c r="C81" s="59">
        <v>40</v>
      </c>
      <c r="D81" s="60">
        <v>33</v>
      </c>
      <c r="E81" s="56">
        <v>0.375</v>
      </c>
      <c r="F81" s="56">
        <v>0.72916666666666663</v>
      </c>
      <c r="G81" s="62">
        <v>0.375</v>
      </c>
      <c r="H81" s="56">
        <v>0.72916666666666663</v>
      </c>
      <c r="I81" s="46"/>
      <c r="J81" s="47"/>
      <c r="K81" s="47"/>
      <c r="L81" s="47"/>
      <c r="M81" s="46"/>
      <c r="N81" s="47"/>
      <c r="O81" s="47"/>
      <c r="P81" s="47"/>
      <c r="Q81" s="47"/>
      <c r="R81" s="47"/>
    </row>
    <row r="82" spans="2:18" ht="40.049999999999997" customHeight="1" x14ac:dyDescent="0.3">
      <c r="B82" s="63"/>
      <c r="C82" s="64"/>
      <c r="D82" s="65"/>
      <c r="E82" s="66"/>
      <c r="F82" s="67"/>
      <c r="G82" s="68"/>
      <c r="H82" s="67"/>
      <c r="I82" s="50"/>
      <c r="J82" s="49"/>
      <c r="K82" s="50"/>
      <c r="L82" s="49"/>
      <c r="M82" s="50"/>
      <c r="N82" s="49"/>
      <c r="O82" s="50"/>
      <c r="P82" s="49"/>
      <c r="Q82" s="50"/>
      <c r="R82" s="49"/>
    </row>
  </sheetData>
  <sheetProtection algorithmName="SHA-512" hashValue="dRcZ6e7LJsOh0xFW61u56shcKPF8XRibuY0vZGXIlIa70XPCTfQaT6EBnVYk9hkzknZbCmjrnMovay31cyBPYA==" saltValue="EsuFF8TtlNXGEp0/fdT+Sg==" spinCount="100000" sheet="1" selectLockedCells="1"/>
  <mergeCells count="310">
    <mergeCell ref="Q4:R4"/>
    <mergeCell ref="E5:F5"/>
    <mergeCell ref="G5:H5"/>
    <mergeCell ref="I5:J5"/>
    <mergeCell ref="K5:L5"/>
    <mergeCell ref="M5:N5"/>
    <mergeCell ref="O5:P5"/>
    <mergeCell ref="Q5:R5"/>
    <mergeCell ref="E4:F4"/>
    <mergeCell ref="G4:H4"/>
    <mergeCell ref="I4:J4"/>
    <mergeCell ref="K4:L4"/>
    <mergeCell ref="M4:N4"/>
    <mergeCell ref="O4:P4"/>
    <mergeCell ref="O8:P8"/>
    <mergeCell ref="Q8:R8"/>
    <mergeCell ref="B10:D10"/>
    <mergeCell ref="E10:F10"/>
    <mergeCell ref="G10:H10"/>
    <mergeCell ref="I10:J10"/>
    <mergeCell ref="K10:L10"/>
    <mergeCell ref="M10:N10"/>
    <mergeCell ref="O10:P10"/>
    <mergeCell ref="Q10:R10"/>
    <mergeCell ref="B8:D8"/>
    <mergeCell ref="E8:F8"/>
    <mergeCell ref="G8:H8"/>
    <mergeCell ref="I8:J8"/>
    <mergeCell ref="K8:L8"/>
    <mergeCell ref="M8:N8"/>
    <mergeCell ref="O12:P12"/>
    <mergeCell ref="Q12:R12"/>
    <mergeCell ref="B14:D14"/>
    <mergeCell ref="E14:F14"/>
    <mergeCell ref="G14:H14"/>
    <mergeCell ref="I14:J14"/>
    <mergeCell ref="K14:L14"/>
    <mergeCell ref="M14:N14"/>
    <mergeCell ref="O14:P14"/>
    <mergeCell ref="Q14:R14"/>
    <mergeCell ref="B12:D12"/>
    <mergeCell ref="E12:F12"/>
    <mergeCell ref="G12:H12"/>
    <mergeCell ref="I12:J12"/>
    <mergeCell ref="K12:L12"/>
    <mergeCell ref="M12:N12"/>
    <mergeCell ref="O16:P16"/>
    <mergeCell ref="Q16:R16"/>
    <mergeCell ref="B18:D18"/>
    <mergeCell ref="E18:F18"/>
    <mergeCell ref="G18:H18"/>
    <mergeCell ref="I18:J18"/>
    <mergeCell ref="K18:L18"/>
    <mergeCell ref="M18:N18"/>
    <mergeCell ref="O18:P18"/>
    <mergeCell ref="Q18:R18"/>
    <mergeCell ref="B16:D16"/>
    <mergeCell ref="E16:F16"/>
    <mergeCell ref="G16:H16"/>
    <mergeCell ref="I16:J16"/>
    <mergeCell ref="K16:L16"/>
    <mergeCell ref="M16:N16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0:P20"/>
    <mergeCell ref="O24:P24"/>
    <mergeCell ref="Q24:R24"/>
    <mergeCell ref="B26:D26"/>
    <mergeCell ref="E26:F26"/>
    <mergeCell ref="G26:H26"/>
    <mergeCell ref="I26:J26"/>
    <mergeCell ref="K26:L26"/>
    <mergeCell ref="M26:N26"/>
    <mergeCell ref="O26:P26"/>
    <mergeCell ref="Q26:R26"/>
    <mergeCell ref="B24:D24"/>
    <mergeCell ref="E24:F24"/>
    <mergeCell ref="G24:H24"/>
    <mergeCell ref="I24:J24"/>
    <mergeCell ref="K24:L24"/>
    <mergeCell ref="M24:N24"/>
    <mergeCell ref="O28:P28"/>
    <mergeCell ref="Q28:R28"/>
    <mergeCell ref="B30:D30"/>
    <mergeCell ref="E30:F30"/>
    <mergeCell ref="G30:H30"/>
    <mergeCell ref="I30:J30"/>
    <mergeCell ref="K30:L30"/>
    <mergeCell ref="M30:N30"/>
    <mergeCell ref="O30:P30"/>
    <mergeCell ref="Q30:R30"/>
    <mergeCell ref="B28:D28"/>
    <mergeCell ref="E28:F28"/>
    <mergeCell ref="G28:H28"/>
    <mergeCell ref="I28:J28"/>
    <mergeCell ref="K28:L28"/>
    <mergeCell ref="M28:N28"/>
    <mergeCell ref="O32:P32"/>
    <mergeCell ref="Q32:R32"/>
    <mergeCell ref="B34:D34"/>
    <mergeCell ref="E34:F34"/>
    <mergeCell ref="G34:H34"/>
    <mergeCell ref="I34:J34"/>
    <mergeCell ref="K34:L34"/>
    <mergeCell ref="M34:N34"/>
    <mergeCell ref="O34:P34"/>
    <mergeCell ref="Q34:R34"/>
    <mergeCell ref="B32:D32"/>
    <mergeCell ref="E32:F32"/>
    <mergeCell ref="G32:H32"/>
    <mergeCell ref="I32:J32"/>
    <mergeCell ref="K32:L32"/>
    <mergeCell ref="M32:N32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6:P36"/>
    <mergeCell ref="O40:P40"/>
    <mergeCell ref="Q40:R40"/>
    <mergeCell ref="B42:D42"/>
    <mergeCell ref="E42:F42"/>
    <mergeCell ref="G42:H42"/>
    <mergeCell ref="I42:J42"/>
    <mergeCell ref="K42:L42"/>
    <mergeCell ref="M42:N42"/>
    <mergeCell ref="O42:P42"/>
    <mergeCell ref="Q42:R42"/>
    <mergeCell ref="B40:D40"/>
    <mergeCell ref="E40:F40"/>
    <mergeCell ref="G40:H40"/>
    <mergeCell ref="I40:J40"/>
    <mergeCell ref="K40:L40"/>
    <mergeCell ref="M40:N40"/>
    <mergeCell ref="O44:P44"/>
    <mergeCell ref="Q44:R44"/>
    <mergeCell ref="B46:D46"/>
    <mergeCell ref="E46:F46"/>
    <mergeCell ref="G46:H46"/>
    <mergeCell ref="I46:J46"/>
    <mergeCell ref="K46:L46"/>
    <mergeCell ref="M46:N46"/>
    <mergeCell ref="O46:P46"/>
    <mergeCell ref="Q46:R46"/>
    <mergeCell ref="B44:D44"/>
    <mergeCell ref="E44:F44"/>
    <mergeCell ref="G44:H44"/>
    <mergeCell ref="I44:J44"/>
    <mergeCell ref="K44:L44"/>
    <mergeCell ref="M44:N44"/>
    <mergeCell ref="O48:P48"/>
    <mergeCell ref="Q48:R48"/>
    <mergeCell ref="B50:D50"/>
    <mergeCell ref="E50:F50"/>
    <mergeCell ref="G50:H50"/>
    <mergeCell ref="I50:J50"/>
    <mergeCell ref="K50:L50"/>
    <mergeCell ref="M50:N50"/>
    <mergeCell ref="O50:P50"/>
    <mergeCell ref="Q50:R50"/>
    <mergeCell ref="B48:D48"/>
    <mergeCell ref="E48:F48"/>
    <mergeCell ref="G48:H48"/>
    <mergeCell ref="I48:J48"/>
    <mergeCell ref="K48:L48"/>
    <mergeCell ref="M48:N48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2:P52"/>
    <mergeCell ref="O56:P56"/>
    <mergeCell ref="Q56:R56"/>
    <mergeCell ref="B58:D58"/>
    <mergeCell ref="E58:F58"/>
    <mergeCell ref="G58:H58"/>
    <mergeCell ref="I58:J58"/>
    <mergeCell ref="K58:L58"/>
    <mergeCell ref="M58:N58"/>
    <mergeCell ref="O58:P58"/>
    <mergeCell ref="Q58:R58"/>
    <mergeCell ref="B56:D56"/>
    <mergeCell ref="E56:F56"/>
    <mergeCell ref="G56:H56"/>
    <mergeCell ref="I56:J56"/>
    <mergeCell ref="K56:L56"/>
    <mergeCell ref="M56:N56"/>
    <mergeCell ref="O60:P60"/>
    <mergeCell ref="Q60:R60"/>
    <mergeCell ref="B62:D62"/>
    <mergeCell ref="E62:F62"/>
    <mergeCell ref="G62:H62"/>
    <mergeCell ref="I62:J62"/>
    <mergeCell ref="K62:L62"/>
    <mergeCell ref="M62:N62"/>
    <mergeCell ref="O62:P62"/>
    <mergeCell ref="Q62:R62"/>
    <mergeCell ref="B60:D60"/>
    <mergeCell ref="E60:F60"/>
    <mergeCell ref="G60:H60"/>
    <mergeCell ref="I60:J60"/>
    <mergeCell ref="K60:L60"/>
    <mergeCell ref="M60:N60"/>
    <mergeCell ref="O64:P64"/>
    <mergeCell ref="Q64:R64"/>
    <mergeCell ref="B66:D66"/>
    <mergeCell ref="E66:F66"/>
    <mergeCell ref="G66:H66"/>
    <mergeCell ref="I66:J66"/>
    <mergeCell ref="K66:L66"/>
    <mergeCell ref="M66:N66"/>
    <mergeCell ref="O66:P66"/>
    <mergeCell ref="Q66:R66"/>
    <mergeCell ref="B64:D64"/>
    <mergeCell ref="E64:F64"/>
    <mergeCell ref="G64:H64"/>
    <mergeCell ref="I64:J64"/>
    <mergeCell ref="K64:L64"/>
    <mergeCell ref="M64:N64"/>
    <mergeCell ref="Q68:R68"/>
    <mergeCell ref="E69:F69"/>
    <mergeCell ref="G69:H69"/>
    <mergeCell ref="I69:J69"/>
    <mergeCell ref="K69:L69"/>
    <mergeCell ref="M69:N69"/>
    <mergeCell ref="O69:P69"/>
    <mergeCell ref="Q69:R69"/>
    <mergeCell ref="E68:F68"/>
    <mergeCell ref="G68:H68"/>
    <mergeCell ref="I68:J68"/>
    <mergeCell ref="K68:L68"/>
    <mergeCell ref="M68:N68"/>
    <mergeCell ref="O68:P68"/>
    <mergeCell ref="O72:P72"/>
    <mergeCell ref="Q72:R72"/>
    <mergeCell ref="B74:D74"/>
    <mergeCell ref="E74:F74"/>
    <mergeCell ref="G74:H74"/>
    <mergeCell ref="I74:J74"/>
    <mergeCell ref="K74:L74"/>
    <mergeCell ref="M74:N74"/>
    <mergeCell ref="O74:P74"/>
    <mergeCell ref="Q74:R74"/>
    <mergeCell ref="B72:D72"/>
    <mergeCell ref="E72:F72"/>
    <mergeCell ref="G72:H72"/>
    <mergeCell ref="I72:J72"/>
    <mergeCell ref="K72:L72"/>
    <mergeCell ref="M72:N72"/>
    <mergeCell ref="O76:P76"/>
    <mergeCell ref="Q76:R76"/>
    <mergeCell ref="B78:D78"/>
    <mergeCell ref="E78:F78"/>
    <mergeCell ref="G78:H78"/>
    <mergeCell ref="I78:J78"/>
    <mergeCell ref="K78:L78"/>
    <mergeCell ref="M78:N78"/>
    <mergeCell ref="O78:P78"/>
    <mergeCell ref="Q78:R78"/>
    <mergeCell ref="B76:D76"/>
    <mergeCell ref="E76:F76"/>
    <mergeCell ref="G76:H76"/>
    <mergeCell ref="I76:J76"/>
    <mergeCell ref="K76:L76"/>
    <mergeCell ref="M76:N76"/>
    <mergeCell ref="O80:P80"/>
    <mergeCell ref="Q80:R80"/>
    <mergeCell ref="B82:D82"/>
    <mergeCell ref="E82:F82"/>
    <mergeCell ref="G82:H82"/>
    <mergeCell ref="I82:J82"/>
    <mergeCell ref="K82:L82"/>
    <mergeCell ref="M82:N82"/>
    <mergeCell ref="O82:P82"/>
    <mergeCell ref="Q82:R82"/>
    <mergeCell ref="B80:D80"/>
    <mergeCell ref="E80:F80"/>
    <mergeCell ref="G80:H80"/>
    <mergeCell ref="I80:J80"/>
    <mergeCell ref="K80:L80"/>
    <mergeCell ref="M80:N80"/>
  </mergeCells>
  <pageMargins left="0.7" right="0.7" top="0.78740157499999996" bottom="0.78740157499999996" header="0.3" footer="0.3"/>
  <pageSetup paperSize="9" scale="4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dcterms:created xsi:type="dcterms:W3CDTF">2023-05-25T14:33:20Z</dcterms:created>
  <dcterms:modified xsi:type="dcterms:W3CDTF">2025-10-16T12:44:54Z</dcterms:modified>
</cp:coreProperties>
</file>